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91" windowWidth="15480" windowHeight="7740" tabRatio="952" activeTab="0"/>
  </bookViews>
  <sheets>
    <sheet name="Жим лежа" sheetId="1" r:id="rId1"/>
    <sheet name="жим лежа жен" sheetId="2" r:id="rId2"/>
    <sheet name="Становая тяга" sheetId="3" r:id="rId3"/>
    <sheet name="митроф становая тяга" sheetId="4" r:id="rId4"/>
    <sheet name="митр ст ж" sheetId="5" r:id="rId5"/>
    <sheet name="народный жим" sheetId="6" r:id="rId6"/>
    <sheet name="Одиночный подьем на бицепс" sheetId="7" r:id="rId7"/>
    <sheet name="русский бицепс" sheetId="8" r:id="rId8"/>
    <sheet name="подъём на бицепс ж" sheetId="9" r:id="rId9"/>
    <sheet name="жим софт" sheetId="10" r:id="rId10"/>
    <sheet name="отжим с доп грузом" sheetId="11" r:id="rId11"/>
    <sheet name="подтягнивание с весом" sheetId="12" r:id="rId12"/>
    <sheet name="военный жим" sheetId="13" r:id="rId13"/>
    <sheet name="Армлифтинг" sheetId="14" r:id="rId14"/>
  </sheets>
  <definedNames/>
  <calcPr fullCalcOnLoad="1"/>
</workbook>
</file>

<file path=xl/sharedStrings.xml><?xml version="1.0" encoding="utf-8"?>
<sst xmlns="http://schemas.openxmlformats.org/spreadsheetml/2006/main" count="210" uniqueCount="89">
  <si>
    <t>Ф.И.О.</t>
  </si>
  <si>
    <t>возраст</t>
  </si>
  <si>
    <t>вес</t>
  </si>
  <si>
    <t>высота стояк/строховки</t>
  </si>
  <si>
    <t>заявочный вес 1</t>
  </si>
  <si>
    <t>заявочный вес 2</t>
  </si>
  <si>
    <t>заявочный вес 3</t>
  </si>
  <si>
    <t>Жим лёжа</t>
  </si>
  <si>
    <t>коэффициент шварц-мэлоун</t>
  </si>
  <si>
    <t>Становая тяга</t>
  </si>
  <si>
    <t>коэффициент НАП</t>
  </si>
  <si>
    <t>Одиночный подьем на бицепс</t>
  </si>
  <si>
    <t>вес штанги</t>
  </si>
  <si>
    <t>коэффициент НАП2</t>
  </si>
  <si>
    <t>колличество повторов</t>
  </si>
  <si>
    <t>Жим лёжа в софт экиперовке</t>
  </si>
  <si>
    <t>Многоповторный бицепс</t>
  </si>
  <si>
    <t>Народный жим</t>
  </si>
  <si>
    <t xml:space="preserve">Грибов Виталий </t>
  </si>
  <si>
    <t>Грибов Станислав</t>
  </si>
  <si>
    <t>Юркевич Павел</t>
  </si>
  <si>
    <t>Яковлев Андрей</t>
  </si>
  <si>
    <t>Бровко Михаил</t>
  </si>
  <si>
    <t>Шармиашвили Анри</t>
  </si>
  <si>
    <t>отжим с дополнительным грузом на брусьях</t>
  </si>
  <si>
    <t>подтягивание с весом</t>
  </si>
  <si>
    <t>Корольчук Кирилл</t>
  </si>
  <si>
    <t>Тарасов Александр</t>
  </si>
  <si>
    <t xml:space="preserve">Лосяков Александр </t>
  </si>
  <si>
    <t>Военный жим</t>
  </si>
  <si>
    <t>Болотников Глеб</t>
  </si>
  <si>
    <t>Алексейчук Андрей</t>
  </si>
  <si>
    <t>Галковский Сергей</t>
  </si>
  <si>
    <t>Буйневич Игорь</t>
  </si>
  <si>
    <t>Лосяков Альберт</t>
  </si>
  <si>
    <t>Филимонов Игорь</t>
  </si>
  <si>
    <t>митрофановская становая тяга</t>
  </si>
  <si>
    <t>Тюрин Антон</t>
  </si>
  <si>
    <t>Багаутдинов Станислав</t>
  </si>
  <si>
    <t>Порабанюк Николай</t>
  </si>
  <si>
    <t>Павлович Виктория</t>
  </si>
  <si>
    <t>Юрковец Никита</t>
  </si>
  <si>
    <t>Верес Станислав</t>
  </si>
  <si>
    <t>Шалыгин Николай</t>
  </si>
  <si>
    <t>Попов Александр</t>
  </si>
  <si>
    <t>Ковалевский Тимофей</t>
  </si>
  <si>
    <t>Галамба Дмитрий</t>
  </si>
  <si>
    <t>Шавченко Евгений</t>
  </si>
  <si>
    <t>Козлов Алексей</t>
  </si>
  <si>
    <t>Соловьев Леонид</t>
  </si>
  <si>
    <t>Чалый Дмитрий</t>
  </si>
  <si>
    <t>Сидько Михаил</t>
  </si>
  <si>
    <t>Глазков Александр</t>
  </si>
  <si>
    <t>Новиков Алексей</t>
  </si>
  <si>
    <t xml:space="preserve">Новиков Алексей </t>
  </si>
  <si>
    <t xml:space="preserve">Константинов Александр </t>
  </si>
  <si>
    <t xml:space="preserve">Котиков Сергей </t>
  </si>
  <si>
    <t>Мацур Виктор</t>
  </si>
  <si>
    <t xml:space="preserve">Стрепетов Алексей </t>
  </si>
  <si>
    <t>Фищук Евгений</t>
  </si>
  <si>
    <t>Крячко Алексей</t>
  </si>
  <si>
    <t xml:space="preserve">Шармиашвили Анри </t>
  </si>
  <si>
    <t>Стрепетов Алексей</t>
  </si>
  <si>
    <t>Крячков Алексей</t>
  </si>
  <si>
    <t>Киценко Игорь</t>
  </si>
  <si>
    <t>222.5</t>
  </si>
  <si>
    <t>123.265</t>
  </si>
  <si>
    <t>108.2041</t>
  </si>
  <si>
    <t>1 подход</t>
  </si>
  <si>
    <t>2 подход</t>
  </si>
  <si>
    <t>ФИО</t>
  </si>
  <si>
    <t>Соб. Вес, кг</t>
  </si>
  <si>
    <t>МУЖ до 90 кг</t>
  </si>
  <si>
    <t>ROLLING THUNDER, КГ</t>
  </si>
  <si>
    <t>1 ПОДХОД</t>
  </si>
  <si>
    <t>2 ПОДХОД</t>
  </si>
  <si>
    <t>3 ПОДХОД</t>
  </si>
  <si>
    <t>Итого</t>
  </si>
  <si>
    <t>Примеч.</t>
  </si>
  <si>
    <t>EXCALIBUR, кг</t>
  </si>
  <si>
    <t>SAXON BAR DEADLIFT, кг</t>
  </si>
  <si>
    <t>3подход</t>
  </si>
  <si>
    <t>Сумма, кг</t>
  </si>
  <si>
    <t>Место</t>
  </si>
  <si>
    <t>Бондарев Алексей</t>
  </si>
  <si>
    <t xml:space="preserve">Чалый Дмитрий </t>
  </si>
  <si>
    <t>мсмк</t>
  </si>
  <si>
    <t>мс</t>
  </si>
  <si>
    <t>кмс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</si>
</sst>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6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36"/>
      <color theme="1"/>
      <name val="Calibri"/>
      <family val="2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6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36" fillId="8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6" fillId="8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8" borderId="10" xfId="0" applyFill="1" applyBorder="1" applyAlignment="1">
      <alignment/>
    </xf>
    <xf numFmtId="0" fontId="40" fillId="8" borderId="10" xfId="0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E5:L30" totalsRowShown="0">
  <autoFilter ref="E5:L30"/>
  <tableColumns count="8">
    <tableColumn id="1" name="Ф.И.О."/>
    <tableColumn id="2" name="возраст"/>
    <tableColumn id="3" name="вес"/>
    <tableColumn id="4" name="высота стояк/строховки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112" displayName="Таблица112" ref="E5:L32" totalsRowShown="0">
  <autoFilter ref="E5:L32"/>
  <tableColumns count="8">
    <tableColumn id="1" name="Ф.И.О."/>
    <tableColumn id="2" name="возраст"/>
    <tableColumn id="3" name="вес"/>
    <tableColumn id="4" name="высота стояк/строховки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0" name="Таблица11211" displayName="Таблица11211" ref="E5:L32" totalsRowShown="0">
  <autoFilter ref="E5:L32"/>
  <tableColumns count="8">
    <tableColumn id="1" name="Ф.И.О."/>
    <tableColumn id="2" name="возраст"/>
    <tableColumn id="3" name="вес"/>
    <tableColumn id="4" name="высота стояк/строховки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5" name="Таблица1121116" displayName="Таблица1121116" ref="E5:L32" totalsRowShown="0">
  <autoFilter ref="E5:L32"/>
  <tableColumns count="8">
    <tableColumn id="1" name="Ф.И.О."/>
    <tableColumn id="2" name="возраст"/>
    <tableColumn id="3" name="вес"/>
    <tableColumn id="4" name="высота стояк/строховки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8" name="Таблица11211161719" displayName="Таблица11211161719" ref="E5:L32" totalsRowShown="0">
  <autoFilter ref="E5:L32"/>
  <tableColumns count="8">
    <tableColumn id="1" name="Ф.И.О."/>
    <tableColumn id="2" name="возраст"/>
    <tableColumn id="3" name="вес"/>
    <tableColumn id="4" name="высота стояк/строховки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Таблица17" displayName="Таблица17" ref="E5:L32" totalsRowShown="0">
  <autoFilter ref="E5:L32"/>
  <tableColumns count="8">
    <tableColumn id="1" name="Ф.И.О."/>
    <tableColumn id="2" name="возраст"/>
    <tableColumn id="3" name="вес"/>
    <tableColumn id="4" name="высота стояк/строховки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24" showFirstColumn="0" showLastColumn="0" showRowStripes="1" showColumnStripes="0"/>
</table>
</file>

<file path=xl/tables/table3.xml><?xml version="1.0" encoding="utf-8"?>
<table xmlns="http://schemas.openxmlformats.org/spreadsheetml/2006/main" id="2" name="Таблица13" displayName="Таблица13" ref="E5:K32" totalsRowShown="0">
  <autoFilter ref="E5:K32"/>
  <tableColumns count="7">
    <tableColumn id="1" name="Ф.И.О."/>
    <tableColumn id="2" name="возраст"/>
    <tableColumn id="3" name="вес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Таблица134" displayName="Таблица134" ref="E5:J34" totalsRowShown="0">
  <autoFilter ref="E5:J34"/>
  <tableColumns count="6">
    <tableColumn id="1" name="Ф.И.О."/>
    <tableColumn id="2" name="возраст"/>
    <tableColumn id="3" name="вес"/>
    <tableColumn id="5" name="вес штанги"/>
    <tableColumn id="8" name="колличество повторов"/>
    <tableColumn id="4" name="коэффициент НАП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Таблица1348" displayName="Таблица1348" ref="E5:J32" totalsRowShown="0">
  <autoFilter ref="E5:J32"/>
  <tableColumns count="6">
    <tableColumn id="1" name="Ф.И.О."/>
    <tableColumn id="2" name="возраст"/>
    <tableColumn id="3" name="вес"/>
    <tableColumn id="5" name="вес штанги"/>
    <tableColumn id="8" name="колличество повторов"/>
    <tableColumn id="4" name="коэффициент НАП2"/>
  </tableColumns>
  <tableStyleInfo name="TableStyleMedium24" showFirstColumn="0" showLastColumn="0" showRowStripes="1" showColumnStripes="0"/>
</table>
</file>

<file path=xl/tables/table6.xml><?xml version="1.0" encoding="utf-8"?>
<table xmlns="http://schemas.openxmlformats.org/spreadsheetml/2006/main" id="13" name="Таблица13414" displayName="Таблица13414" ref="E5:J34" totalsRowShown="0">
  <autoFilter ref="E5:J34"/>
  <tableColumns count="6">
    <tableColumn id="1" name="Ф.И.О."/>
    <tableColumn id="2" name="возраст"/>
    <tableColumn id="3" name="вес"/>
    <tableColumn id="5" name="вес штанги"/>
    <tableColumn id="8" name="колличество повторов"/>
    <tableColumn id="4" name="коэффициент НАП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4" name="Таблица135" displayName="Таблица135" ref="E5:K30" totalsRowShown="0">
  <autoFilter ref="E5:K30"/>
  <tableColumns count="7">
    <tableColumn id="1" name="Ф.И.О."/>
    <tableColumn id="2" name="возраст"/>
    <tableColumn id="3" name="вес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4" name="Таблица13415" displayName="Таблица13415" ref="E5:J33" totalsRowShown="0">
  <autoFilter ref="E5:J33"/>
  <tableColumns count="6">
    <tableColumn id="1" name="Ф.И.О."/>
    <tableColumn id="2" name="возраст"/>
    <tableColumn id="3" name="вес"/>
    <tableColumn id="5" name="вес штанги"/>
    <tableColumn id="8" name="колличество повторов"/>
    <tableColumn id="4" name="коэффициент НАП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Таблица13510" displayName="Таблица13510" ref="E5:K32" totalsRowShown="0">
  <autoFilter ref="E5:K32"/>
  <tableColumns count="7">
    <tableColumn id="1" name="Ф.И.О."/>
    <tableColumn id="2" name="возраст"/>
    <tableColumn id="3" name="вес"/>
    <tableColumn id="5" name="заявочный вес 1"/>
    <tableColumn id="6" name="заявочный вес 2"/>
    <tableColumn id="7" name="заявочный вес 3"/>
    <tableColumn id="8" name="коэффициент шварц-мэлоун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L30"/>
  <sheetViews>
    <sheetView tabSelected="1" zoomScale="76" zoomScaleNormal="76" zoomScalePageLayoutView="76" workbookViewId="0" topLeftCell="E1">
      <selection activeCell="E1" sqref="E1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33.00390625" style="0" customWidth="1"/>
    <col min="6" max="6" width="12.421875" style="0" customWidth="1"/>
    <col min="7" max="7" width="8.8515625" style="0" customWidth="1"/>
    <col min="8" max="8" width="30.28125" style="0" customWidth="1"/>
    <col min="9" max="9" width="18.7109375" style="0" customWidth="1"/>
    <col min="10" max="10" width="18.28125" style="0" customWidth="1"/>
    <col min="11" max="11" width="18.421875" style="0" customWidth="1"/>
    <col min="12" max="12" width="30.140625" style="0" customWidth="1"/>
  </cols>
  <sheetData>
    <row r="3" ht="46.5">
      <c r="H3" s="3" t="s">
        <v>7</v>
      </c>
    </row>
    <row r="5" spans="5:12" ht="1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8</v>
      </c>
    </row>
    <row r="6" spans="4:12" ht="15">
      <c r="D6" s="1"/>
      <c r="E6" t="s">
        <v>19</v>
      </c>
      <c r="F6">
        <v>8</v>
      </c>
      <c r="G6">
        <v>52</v>
      </c>
      <c r="H6">
        <v>4</v>
      </c>
      <c r="I6" s="6">
        <v>17.5</v>
      </c>
      <c r="J6" s="6">
        <v>20</v>
      </c>
      <c r="K6" s="20">
        <v>22.5</v>
      </c>
      <c r="L6" s="24">
        <v>23.4069</v>
      </c>
    </row>
    <row r="7" spans="5:12" ht="15">
      <c r="E7" s="1" t="s">
        <v>46</v>
      </c>
      <c r="F7" s="1">
        <v>22</v>
      </c>
      <c r="G7" s="1">
        <v>67.5</v>
      </c>
      <c r="H7" s="1">
        <v>2</v>
      </c>
      <c r="I7" s="7">
        <v>150</v>
      </c>
      <c r="J7" s="18">
        <v>160</v>
      </c>
      <c r="K7" s="22">
        <v>160</v>
      </c>
      <c r="L7" s="23">
        <v>117.2893</v>
      </c>
    </row>
    <row r="8" spans="5:12" ht="15">
      <c r="E8" t="s">
        <v>23</v>
      </c>
      <c r="F8">
        <v>20</v>
      </c>
      <c r="G8">
        <v>75</v>
      </c>
      <c r="H8">
        <v>3</v>
      </c>
      <c r="I8" s="6">
        <v>120</v>
      </c>
      <c r="J8" s="19">
        <v>130</v>
      </c>
      <c r="K8" s="9">
        <v>135</v>
      </c>
      <c r="L8" s="24">
        <v>92.3987</v>
      </c>
    </row>
    <row r="9" spans="5:12" ht="15">
      <c r="E9" t="s">
        <v>31</v>
      </c>
      <c r="F9">
        <v>18</v>
      </c>
      <c r="G9">
        <v>82.5</v>
      </c>
      <c r="H9">
        <v>3</v>
      </c>
      <c r="I9" s="6">
        <v>120</v>
      </c>
      <c r="J9" s="6">
        <v>125</v>
      </c>
      <c r="K9" s="20">
        <v>132.5</v>
      </c>
      <c r="L9" s="24">
        <v>82.0573</v>
      </c>
    </row>
    <row r="10" spans="5:12" ht="15">
      <c r="E10" t="s">
        <v>30</v>
      </c>
      <c r="F10">
        <v>22</v>
      </c>
      <c r="G10">
        <v>90</v>
      </c>
      <c r="H10">
        <v>3</v>
      </c>
      <c r="I10" s="6">
        <v>170</v>
      </c>
      <c r="J10" s="6">
        <v>180</v>
      </c>
      <c r="K10" s="20">
        <v>182.5</v>
      </c>
      <c r="L10" s="24">
        <v>106.4075</v>
      </c>
    </row>
    <row r="11" spans="5:12" ht="15">
      <c r="E11" s="1" t="s">
        <v>48</v>
      </c>
      <c r="F11" s="1">
        <v>38</v>
      </c>
      <c r="G11" s="1">
        <v>90</v>
      </c>
      <c r="H11" s="1">
        <v>5</v>
      </c>
      <c r="I11" s="7">
        <v>182.5</v>
      </c>
      <c r="J11" s="7">
        <v>190</v>
      </c>
      <c r="K11" s="18">
        <v>195</v>
      </c>
      <c r="L11" s="23">
        <v>111.207</v>
      </c>
    </row>
    <row r="12" spans="5:12" ht="15" hidden="1">
      <c r="E12" s="1" t="s">
        <v>49</v>
      </c>
      <c r="F12" s="1">
        <v>76</v>
      </c>
      <c r="G12" s="1">
        <v>89.8</v>
      </c>
      <c r="H12" s="1">
        <v>5</v>
      </c>
      <c r="I12" s="18">
        <v>90</v>
      </c>
      <c r="J12" s="18">
        <v>90</v>
      </c>
      <c r="K12" s="21">
        <v>90</v>
      </c>
      <c r="L12" s="23"/>
    </row>
    <row r="13" spans="5:12" ht="15" hidden="1">
      <c r="E13" t="s">
        <v>32</v>
      </c>
      <c r="G13">
        <v>89.9</v>
      </c>
      <c r="I13" s="16">
        <v>0</v>
      </c>
      <c r="J13" s="16"/>
      <c r="L13" s="24"/>
    </row>
    <row r="14" spans="5:12" ht="15">
      <c r="E14" t="s">
        <v>18</v>
      </c>
      <c r="F14">
        <v>35</v>
      </c>
      <c r="G14">
        <v>100</v>
      </c>
      <c r="H14">
        <v>4</v>
      </c>
      <c r="I14" s="6">
        <v>127.5</v>
      </c>
      <c r="J14" s="19">
        <v>135</v>
      </c>
      <c r="K14" s="20">
        <v>135</v>
      </c>
      <c r="L14" s="24">
        <v>70.635</v>
      </c>
    </row>
    <row r="15" spans="5:12" ht="15">
      <c r="E15" s="1" t="s">
        <v>56</v>
      </c>
      <c r="F15" s="1">
        <v>28</v>
      </c>
      <c r="G15" s="1">
        <v>100</v>
      </c>
      <c r="H15" s="1">
        <v>5</v>
      </c>
      <c r="I15" s="7">
        <v>180</v>
      </c>
      <c r="J15" s="7">
        <v>190</v>
      </c>
      <c r="K15" s="22">
        <v>192.5</v>
      </c>
      <c r="L15" s="23">
        <v>106.645</v>
      </c>
    </row>
    <row r="16" spans="5:12" ht="15">
      <c r="E16" s="1" t="s">
        <v>22</v>
      </c>
      <c r="F16" s="23">
        <v>30</v>
      </c>
      <c r="G16" s="1">
        <v>100</v>
      </c>
      <c r="H16" s="11">
        <v>4</v>
      </c>
      <c r="I16" s="7">
        <v>200</v>
      </c>
      <c r="J16" s="7">
        <v>210</v>
      </c>
      <c r="K16" s="7">
        <v>220</v>
      </c>
      <c r="L16" s="23">
        <v>121.88</v>
      </c>
    </row>
    <row r="17" spans="5:12" ht="15">
      <c r="E17" s="1" t="s">
        <v>55</v>
      </c>
      <c r="F17" s="1">
        <v>33</v>
      </c>
      <c r="G17" s="1">
        <v>100</v>
      </c>
      <c r="H17" s="1">
        <v>5</v>
      </c>
      <c r="I17" s="7">
        <v>180</v>
      </c>
      <c r="J17" s="7">
        <v>187.5</v>
      </c>
      <c r="K17" s="22">
        <v>192.5</v>
      </c>
      <c r="L17" s="23">
        <v>106.645</v>
      </c>
    </row>
    <row r="18" spans="5:12" ht="15">
      <c r="E18" s="1" t="s">
        <v>51</v>
      </c>
      <c r="F18" s="1">
        <v>35</v>
      </c>
      <c r="G18" s="1">
        <v>100</v>
      </c>
      <c r="H18" s="1">
        <v>5</v>
      </c>
      <c r="I18" s="7">
        <v>175</v>
      </c>
      <c r="J18" s="7">
        <v>180</v>
      </c>
      <c r="K18" s="22">
        <v>185</v>
      </c>
      <c r="L18" s="23">
        <v>102.49</v>
      </c>
    </row>
    <row r="19" spans="5:12" ht="15">
      <c r="E19" t="s">
        <v>27</v>
      </c>
      <c r="F19">
        <v>27</v>
      </c>
      <c r="G19">
        <v>100</v>
      </c>
      <c r="H19">
        <v>5</v>
      </c>
      <c r="I19" s="6">
        <v>150</v>
      </c>
      <c r="J19" s="19">
        <v>160</v>
      </c>
      <c r="K19" s="9">
        <v>160</v>
      </c>
      <c r="L19" s="24">
        <v>88.64</v>
      </c>
    </row>
    <row r="20" spans="5:12" ht="15">
      <c r="E20" t="s">
        <v>33</v>
      </c>
      <c r="F20">
        <v>30</v>
      </c>
      <c r="G20">
        <v>100</v>
      </c>
      <c r="H20">
        <v>5</v>
      </c>
      <c r="I20" s="6">
        <v>200</v>
      </c>
      <c r="J20" s="6">
        <v>210</v>
      </c>
      <c r="K20" s="39" t="s">
        <v>65</v>
      </c>
      <c r="L20" s="24" t="s">
        <v>66</v>
      </c>
    </row>
    <row r="21" spans="5:12" ht="15">
      <c r="E21" t="s">
        <v>20</v>
      </c>
      <c r="F21">
        <v>26</v>
      </c>
      <c r="G21">
        <v>100</v>
      </c>
      <c r="H21">
        <v>5</v>
      </c>
      <c r="I21" s="6">
        <v>142.5</v>
      </c>
      <c r="J21" s="6">
        <v>147.5</v>
      </c>
      <c r="K21" s="9">
        <v>150</v>
      </c>
      <c r="L21" s="24">
        <v>83.1</v>
      </c>
    </row>
    <row r="22" spans="5:12" ht="15">
      <c r="E22" s="1" t="s">
        <v>32</v>
      </c>
      <c r="F22" s="1">
        <v>47</v>
      </c>
      <c r="G22" s="23">
        <v>82.5</v>
      </c>
      <c r="H22" s="1">
        <v>4</v>
      </c>
      <c r="I22" s="7">
        <v>160</v>
      </c>
      <c r="J22" s="18"/>
      <c r="K22" s="18"/>
      <c r="L22" s="23" t="s">
        <v>67</v>
      </c>
    </row>
    <row r="23" spans="5:12" ht="15">
      <c r="E23" s="1"/>
      <c r="F23" s="1"/>
      <c r="G23" s="1"/>
      <c r="H23" s="1"/>
      <c r="I23" s="1"/>
      <c r="J23" s="1"/>
      <c r="K23" s="1"/>
      <c r="L23" s="1"/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30" spans="5:12" ht="15">
      <c r="E30" s="1"/>
      <c r="F30" s="1"/>
      <c r="G30" s="1"/>
      <c r="H30" s="1"/>
      <c r="I30" s="1"/>
      <c r="J30" s="1"/>
      <c r="K30" s="1"/>
      <c r="L30" s="1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D3:L32"/>
  <sheetViews>
    <sheetView zoomScalePageLayoutView="0" workbookViewId="0" topLeftCell="A4">
      <selection activeCell="K7" sqref="K7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33.00390625" style="0" customWidth="1"/>
    <col min="6" max="6" width="12.421875" style="0" customWidth="1"/>
    <col min="7" max="7" width="8.8515625" style="0" customWidth="1"/>
    <col min="8" max="8" width="30.28125" style="0" customWidth="1"/>
    <col min="9" max="9" width="18.7109375" style="0" customWidth="1"/>
    <col min="10" max="10" width="18.28125" style="0" customWidth="1"/>
    <col min="11" max="11" width="18.421875" style="0" customWidth="1"/>
    <col min="12" max="12" width="30.140625" style="0" customWidth="1"/>
  </cols>
  <sheetData>
    <row r="3" ht="46.5">
      <c r="H3" s="3" t="s">
        <v>15</v>
      </c>
    </row>
    <row r="5" spans="5:12" ht="1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8</v>
      </c>
    </row>
    <row r="6" spans="4:12" ht="15">
      <c r="D6" s="1"/>
      <c r="E6" t="s">
        <v>38</v>
      </c>
      <c r="F6">
        <v>35</v>
      </c>
      <c r="G6">
        <v>110</v>
      </c>
      <c r="H6">
        <v>5</v>
      </c>
      <c r="I6" s="6">
        <v>270</v>
      </c>
      <c r="J6" s="6">
        <v>285</v>
      </c>
      <c r="K6" s="20">
        <v>310</v>
      </c>
      <c r="L6">
        <v>152.9025</v>
      </c>
    </row>
    <row r="7" spans="5:12" ht="15">
      <c r="E7" t="s">
        <v>37</v>
      </c>
      <c r="F7">
        <v>39</v>
      </c>
      <c r="G7">
        <v>140</v>
      </c>
      <c r="H7" s="12">
        <v>5</v>
      </c>
      <c r="I7" s="19">
        <v>340</v>
      </c>
      <c r="J7" s="19">
        <v>340</v>
      </c>
      <c r="K7" s="6">
        <v>340</v>
      </c>
      <c r="L7">
        <v>171.19</v>
      </c>
    </row>
    <row r="8" spans="9:11" ht="15">
      <c r="I8" s="28"/>
      <c r="J8" s="13"/>
      <c r="K8" s="13"/>
    </row>
    <row r="9" spans="5:12" ht="15">
      <c r="E9" s="1"/>
      <c r="F9" s="1"/>
      <c r="G9" s="1"/>
      <c r="H9" s="2"/>
      <c r="I9" s="29"/>
      <c r="J9" s="14"/>
      <c r="K9" s="14"/>
      <c r="L9" s="1"/>
    </row>
    <row r="10" spans="9:11" ht="15">
      <c r="I10" s="28"/>
      <c r="J10" s="13"/>
      <c r="K10" s="15"/>
    </row>
    <row r="11" spans="9:11" ht="15">
      <c r="I11" s="28"/>
      <c r="J11" s="13"/>
      <c r="K11" s="5"/>
    </row>
    <row r="12" spans="9:11" ht="15">
      <c r="I12" s="28"/>
      <c r="J12" s="13"/>
      <c r="K12" s="5"/>
    </row>
    <row r="13" ht="15">
      <c r="I13" s="28"/>
    </row>
    <row r="17" spans="5:12" ht="15">
      <c r="E17" s="1"/>
      <c r="F17" s="1"/>
      <c r="G17" s="1"/>
      <c r="H17" s="1"/>
      <c r="I17" s="1"/>
      <c r="J17" s="1"/>
      <c r="K17" s="1"/>
      <c r="L17" s="1"/>
    </row>
    <row r="18" spans="5:12" ht="15">
      <c r="E18" s="1"/>
      <c r="F18" s="1"/>
      <c r="G18" s="1"/>
      <c r="H18" s="1"/>
      <c r="I18" s="1"/>
      <c r="J18" s="1"/>
      <c r="K18" s="1"/>
      <c r="L18" s="1"/>
    </row>
    <row r="19" spans="5:12" ht="15">
      <c r="E19" s="1"/>
      <c r="F19" s="1"/>
      <c r="G19" s="1"/>
      <c r="H19" s="1"/>
      <c r="I19" s="1"/>
      <c r="J19" s="1"/>
      <c r="K19" s="1"/>
      <c r="L19" s="1"/>
    </row>
    <row r="20" spans="5:12" ht="15">
      <c r="E20" s="1"/>
      <c r="F20" s="1"/>
      <c r="G20" s="1"/>
      <c r="H20" s="1"/>
      <c r="I20" s="1"/>
      <c r="J20" s="1"/>
      <c r="K20" s="1"/>
      <c r="L20" s="1"/>
    </row>
    <row r="21" spans="5:12" ht="15">
      <c r="E21" s="1"/>
      <c r="F21" s="1"/>
      <c r="G21" s="1"/>
      <c r="H21" s="1"/>
      <c r="I21" s="1"/>
      <c r="J21" s="1"/>
      <c r="K21" s="1"/>
      <c r="L21" s="1"/>
    </row>
    <row r="22" spans="5:12" ht="15">
      <c r="E22" s="1"/>
      <c r="F22" s="1"/>
      <c r="G22" s="1"/>
      <c r="H22" s="1"/>
      <c r="I22" s="1"/>
      <c r="J22" s="1"/>
      <c r="K22" s="1"/>
      <c r="L22" s="1"/>
    </row>
    <row r="23" spans="5:12" ht="15">
      <c r="E23" s="1"/>
      <c r="F23" s="1"/>
      <c r="G23" s="1"/>
      <c r="H23" s="1"/>
      <c r="I23" s="1"/>
      <c r="J23" s="1"/>
      <c r="K23" s="1"/>
      <c r="L23" s="1"/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30" spans="5:12" ht="15">
      <c r="E30" s="1"/>
      <c r="F30" s="1"/>
      <c r="G30" s="1"/>
      <c r="H30" s="1"/>
      <c r="I30" s="1"/>
      <c r="J30" s="1"/>
      <c r="K30" s="1"/>
      <c r="L30" s="1"/>
    </row>
    <row r="31" spans="5:12" ht="15">
      <c r="E31" s="1"/>
      <c r="F31" s="1"/>
      <c r="G31" s="1"/>
      <c r="H31" s="1"/>
      <c r="I31" s="1"/>
      <c r="J31" s="1"/>
      <c r="K31" s="1"/>
      <c r="L31" s="1"/>
    </row>
    <row r="32" spans="5:12" ht="15"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D3:L32"/>
  <sheetViews>
    <sheetView zoomScalePageLayoutView="91" workbookViewId="0" topLeftCell="A1">
      <selection activeCell="K11" sqref="K11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33.00390625" style="0" customWidth="1"/>
    <col min="6" max="6" width="12.421875" style="0" customWidth="1"/>
    <col min="7" max="7" width="8.8515625" style="0" customWidth="1"/>
    <col min="8" max="8" width="30.28125" style="0" customWidth="1"/>
    <col min="9" max="9" width="18.7109375" style="0" customWidth="1"/>
    <col min="10" max="10" width="18.28125" style="0" customWidth="1"/>
    <col min="11" max="11" width="18.421875" style="0" customWidth="1"/>
    <col min="12" max="12" width="30.140625" style="0" customWidth="1"/>
  </cols>
  <sheetData>
    <row r="3" ht="46.5">
      <c r="H3" s="3" t="s">
        <v>24</v>
      </c>
    </row>
    <row r="5" spans="5:12" ht="1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8</v>
      </c>
    </row>
    <row r="6" spans="4:12" ht="15">
      <c r="D6" s="1"/>
      <c r="E6" t="s">
        <v>23</v>
      </c>
      <c r="F6">
        <v>20</v>
      </c>
      <c r="G6">
        <v>75</v>
      </c>
      <c r="I6" s="6">
        <v>90</v>
      </c>
      <c r="J6" s="6">
        <v>100</v>
      </c>
      <c r="K6" s="13"/>
      <c r="L6">
        <v>68.4435</v>
      </c>
    </row>
    <row r="7" spans="5:12" ht="15">
      <c r="E7" t="s">
        <v>26</v>
      </c>
      <c r="F7">
        <v>19</v>
      </c>
      <c r="G7">
        <v>67.5</v>
      </c>
      <c r="I7" s="6">
        <v>70</v>
      </c>
      <c r="J7" s="6">
        <v>75</v>
      </c>
      <c r="K7" s="15"/>
      <c r="L7">
        <v>56.6124</v>
      </c>
    </row>
    <row r="8" spans="5:12" ht="15">
      <c r="E8" t="s">
        <v>50</v>
      </c>
      <c r="F8">
        <v>30</v>
      </c>
      <c r="G8">
        <v>75</v>
      </c>
      <c r="I8" s="6">
        <v>45</v>
      </c>
      <c r="J8" s="6">
        <v>60</v>
      </c>
      <c r="K8" s="13"/>
      <c r="L8">
        <v>39.87</v>
      </c>
    </row>
    <row r="9" spans="5:12" ht="15">
      <c r="E9" s="1" t="s">
        <v>44</v>
      </c>
      <c r="F9" s="1">
        <v>35</v>
      </c>
      <c r="G9" s="1">
        <v>75</v>
      </c>
      <c r="H9" s="2"/>
      <c r="I9" s="7">
        <v>35</v>
      </c>
      <c r="J9" s="7">
        <v>45</v>
      </c>
      <c r="K9" s="7">
        <v>50</v>
      </c>
      <c r="L9" s="1">
        <v>33.225</v>
      </c>
    </row>
    <row r="10" spans="5:12" ht="15">
      <c r="E10" t="s">
        <v>59</v>
      </c>
      <c r="F10">
        <v>35</v>
      </c>
      <c r="G10">
        <v>67.5</v>
      </c>
      <c r="I10" s="19">
        <v>50</v>
      </c>
      <c r="J10" s="13"/>
      <c r="K10" s="15"/>
      <c r="L10">
        <v>0</v>
      </c>
    </row>
    <row r="11" spans="9:11" ht="15">
      <c r="I11" s="30"/>
      <c r="J11" s="13"/>
      <c r="K11" s="5"/>
    </row>
    <row r="12" spans="9:11" ht="15">
      <c r="I12" s="13"/>
      <c r="J12" s="13"/>
      <c r="K12" s="5"/>
    </row>
    <row r="13" ht="15">
      <c r="I13" s="16"/>
    </row>
    <row r="17" spans="5:12" ht="15">
      <c r="E17" s="1"/>
      <c r="F17" s="1"/>
      <c r="G17" s="1"/>
      <c r="H17" s="1"/>
      <c r="I17" s="1"/>
      <c r="J17" s="1"/>
      <c r="K17" s="1"/>
      <c r="L17" s="1"/>
    </row>
    <row r="18" spans="5:12" ht="15">
      <c r="E18" s="1"/>
      <c r="F18" s="1"/>
      <c r="G18" s="1"/>
      <c r="H18" s="1"/>
      <c r="I18" s="1"/>
      <c r="J18" s="1"/>
      <c r="K18" s="1"/>
      <c r="L18" s="1"/>
    </row>
    <row r="19" spans="5:12" ht="15">
      <c r="E19" s="1"/>
      <c r="F19" s="1"/>
      <c r="G19" s="1"/>
      <c r="H19" s="1"/>
      <c r="I19" s="1"/>
      <c r="J19" s="1"/>
      <c r="K19" s="1"/>
      <c r="L19" s="1"/>
    </row>
    <row r="20" spans="5:12" ht="15">
      <c r="E20" s="1"/>
      <c r="F20" s="1"/>
      <c r="G20" s="1"/>
      <c r="H20" s="1"/>
      <c r="I20" s="1"/>
      <c r="J20" s="1"/>
      <c r="K20" s="1"/>
      <c r="L20" s="1"/>
    </row>
    <row r="21" spans="5:12" ht="15">
      <c r="E21" s="1"/>
      <c r="F21" s="1"/>
      <c r="G21" s="1"/>
      <c r="H21" s="1"/>
      <c r="I21" s="1"/>
      <c r="J21" s="1"/>
      <c r="K21" s="1"/>
      <c r="L21" s="1"/>
    </row>
    <row r="22" spans="5:12" ht="15">
      <c r="E22" s="1"/>
      <c r="F22" s="1"/>
      <c r="G22" s="1"/>
      <c r="H22" s="1"/>
      <c r="I22" s="1"/>
      <c r="J22" s="1"/>
      <c r="K22" s="1"/>
      <c r="L22" s="1"/>
    </row>
    <row r="23" spans="5:12" ht="15">
      <c r="E23" s="1"/>
      <c r="F23" s="1"/>
      <c r="G23" s="1"/>
      <c r="H23" s="1"/>
      <c r="I23" s="1"/>
      <c r="J23" s="1"/>
      <c r="K23" s="1"/>
      <c r="L23" s="1"/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30" spans="5:12" ht="15">
      <c r="E30" s="1"/>
      <c r="F30" s="1"/>
      <c r="G30" s="1"/>
      <c r="H30" s="1"/>
      <c r="I30" s="1"/>
      <c r="J30" s="1"/>
      <c r="K30" s="1"/>
      <c r="L30" s="1"/>
    </row>
    <row r="31" spans="5:12" ht="15">
      <c r="E31" s="1"/>
      <c r="F31" s="1"/>
      <c r="G31" s="1"/>
      <c r="H31" s="1"/>
      <c r="I31" s="1"/>
      <c r="J31" s="1"/>
      <c r="K31" s="1"/>
      <c r="L31" s="1"/>
    </row>
    <row r="32" spans="5:12" ht="15"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D3:L32"/>
  <sheetViews>
    <sheetView zoomScalePageLayoutView="83" workbookViewId="0" topLeftCell="E1">
      <selection activeCell="L10" sqref="L10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33.00390625" style="0" customWidth="1"/>
    <col min="6" max="6" width="12.421875" style="0" customWidth="1"/>
    <col min="7" max="7" width="8.8515625" style="0" customWidth="1"/>
    <col min="8" max="8" width="30.28125" style="0" customWidth="1"/>
    <col min="9" max="9" width="18.7109375" style="0" customWidth="1"/>
    <col min="10" max="10" width="18.28125" style="0" customWidth="1"/>
    <col min="11" max="11" width="18.421875" style="0" customWidth="1"/>
    <col min="12" max="12" width="30.140625" style="0" customWidth="1"/>
  </cols>
  <sheetData>
    <row r="3" ht="46.5">
      <c r="H3" s="3" t="s">
        <v>25</v>
      </c>
    </row>
    <row r="5" spans="5:12" ht="1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8</v>
      </c>
    </row>
    <row r="6" spans="4:12" ht="15">
      <c r="D6" s="1"/>
      <c r="E6" t="s">
        <v>26</v>
      </c>
      <c r="F6">
        <v>19</v>
      </c>
      <c r="G6">
        <v>67.5</v>
      </c>
      <c r="I6" s="6">
        <v>65</v>
      </c>
      <c r="J6" s="6">
        <v>70</v>
      </c>
      <c r="K6" s="6">
        <v>77.5</v>
      </c>
      <c r="L6">
        <v>58.4995</v>
      </c>
    </row>
    <row r="7" spans="5:12" ht="15">
      <c r="E7" t="s">
        <v>44</v>
      </c>
      <c r="F7">
        <v>35</v>
      </c>
      <c r="G7">
        <v>75</v>
      </c>
      <c r="I7" s="6">
        <v>25</v>
      </c>
      <c r="J7" s="6">
        <v>35</v>
      </c>
      <c r="K7" s="9">
        <v>37.5</v>
      </c>
      <c r="L7">
        <v>24.9188</v>
      </c>
    </row>
    <row r="8" spans="5:12" ht="15">
      <c r="E8" t="s">
        <v>64</v>
      </c>
      <c r="F8">
        <v>40</v>
      </c>
      <c r="G8">
        <v>82.5</v>
      </c>
      <c r="I8" s="6">
        <v>55</v>
      </c>
      <c r="J8" s="6">
        <v>65</v>
      </c>
      <c r="K8" s="19">
        <v>75</v>
      </c>
      <c r="L8">
        <v>40.2533</v>
      </c>
    </row>
    <row r="9" spans="5:12" ht="15">
      <c r="E9" s="1" t="s">
        <v>50</v>
      </c>
      <c r="F9" s="1">
        <v>30</v>
      </c>
      <c r="G9" s="1">
        <v>75</v>
      </c>
      <c r="H9" s="2"/>
      <c r="I9" s="7">
        <v>35</v>
      </c>
      <c r="J9" s="7">
        <v>50</v>
      </c>
      <c r="K9" s="7">
        <v>60</v>
      </c>
      <c r="L9" s="1">
        <v>39.87</v>
      </c>
    </row>
    <row r="10" spans="9:11" ht="15">
      <c r="I10" s="16"/>
      <c r="J10" s="13"/>
      <c r="K10" s="15"/>
    </row>
    <row r="11" spans="9:11" ht="15">
      <c r="I11" s="16"/>
      <c r="J11" s="13"/>
      <c r="K11" s="5"/>
    </row>
    <row r="12" spans="9:11" ht="15">
      <c r="I12" s="16"/>
      <c r="J12" s="13"/>
      <c r="K12" s="5"/>
    </row>
    <row r="13" ht="15">
      <c r="I13" s="16"/>
    </row>
    <row r="17" spans="5:12" ht="15">
      <c r="E17" s="1"/>
      <c r="F17" s="1"/>
      <c r="G17" s="1"/>
      <c r="H17" s="1"/>
      <c r="I17" s="1"/>
      <c r="J17" s="1"/>
      <c r="K17" s="1"/>
      <c r="L17" s="1"/>
    </row>
    <row r="18" spans="5:12" ht="15">
      <c r="E18" s="1"/>
      <c r="F18" s="1"/>
      <c r="G18" s="1"/>
      <c r="H18" s="1"/>
      <c r="I18" s="1"/>
      <c r="J18" s="1"/>
      <c r="K18" s="1"/>
      <c r="L18" s="1"/>
    </row>
    <row r="19" spans="5:12" ht="15">
      <c r="E19" s="1"/>
      <c r="F19" s="1"/>
      <c r="G19" s="1"/>
      <c r="H19" s="1"/>
      <c r="I19" s="1"/>
      <c r="J19" s="1"/>
      <c r="K19" s="1"/>
      <c r="L19" s="1"/>
    </row>
    <row r="20" spans="5:12" ht="15">
      <c r="E20" s="1"/>
      <c r="F20" s="1"/>
      <c r="G20" s="1"/>
      <c r="H20" s="1"/>
      <c r="I20" s="1"/>
      <c r="J20" s="1"/>
      <c r="K20" s="1"/>
      <c r="L20" s="1"/>
    </row>
    <row r="21" spans="5:12" ht="15">
      <c r="E21" s="1"/>
      <c r="F21" s="1"/>
      <c r="G21" s="1"/>
      <c r="H21" s="1"/>
      <c r="I21" s="1"/>
      <c r="J21" s="1"/>
      <c r="K21" s="1"/>
      <c r="L21" s="1"/>
    </row>
    <row r="22" spans="5:12" ht="15">
      <c r="E22" s="1"/>
      <c r="F22" s="1"/>
      <c r="G22" s="1"/>
      <c r="H22" s="1"/>
      <c r="I22" s="1"/>
      <c r="J22" s="1"/>
      <c r="K22" s="1"/>
      <c r="L22" s="1"/>
    </row>
    <row r="23" spans="5:12" ht="15">
      <c r="E23" s="1"/>
      <c r="F23" s="1"/>
      <c r="G23" s="1"/>
      <c r="H23" s="1"/>
      <c r="I23" s="1"/>
      <c r="J23" s="1"/>
      <c r="K23" s="1"/>
      <c r="L23" s="1"/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30" spans="5:12" ht="15">
      <c r="E30" s="1"/>
      <c r="F30" s="1"/>
      <c r="G30" s="1"/>
      <c r="H30" s="1"/>
      <c r="I30" s="1"/>
      <c r="J30" s="1"/>
      <c r="K30" s="1"/>
      <c r="L30" s="1"/>
    </row>
    <row r="31" spans="5:12" ht="15">
      <c r="E31" s="1"/>
      <c r="F31" s="1"/>
      <c r="G31" s="1"/>
      <c r="H31" s="1"/>
      <c r="I31" s="1"/>
      <c r="J31" s="1"/>
      <c r="K31" s="1"/>
      <c r="L31" s="1"/>
    </row>
    <row r="32" spans="5:12" ht="15"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D3:L32"/>
  <sheetViews>
    <sheetView zoomScalePageLayoutView="0" workbookViewId="0" topLeftCell="E1">
      <selection activeCell="L6" sqref="L6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33.00390625" style="0" customWidth="1"/>
    <col min="6" max="6" width="12.421875" style="0" customWidth="1"/>
    <col min="7" max="7" width="8.8515625" style="0" customWidth="1"/>
    <col min="8" max="8" width="30.28125" style="0" customWidth="1"/>
    <col min="9" max="9" width="18.7109375" style="0" customWidth="1"/>
    <col min="10" max="10" width="18.28125" style="0" customWidth="1"/>
    <col min="11" max="11" width="18.421875" style="0" customWidth="1"/>
    <col min="12" max="12" width="30.140625" style="0" customWidth="1"/>
  </cols>
  <sheetData>
    <row r="3" ht="46.5">
      <c r="H3" s="3" t="s">
        <v>29</v>
      </c>
    </row>
    <row r="5" spans="5:12" ht="1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8</v>
      </c>
    </row>
    <row r="6" spans="4:12" ht="15">
      <c r="D6" s="1"/>
      <c r="E6" t="s">
        <v>28</v>
      </c>
      <c r="F6">
        <v>55</v>
      </c>
      <c r="G6">
        <v>120</v>
      </c>
      <c r="H6">
        <v>5</v>
      </c>
      <c r="I6" s="6">
        <v>130</v>
      </c>
      <c r="J6" s="6">
        <v>140</v>
      </c>
      <c r="K6" s="6">
        <v>175</v>
      </c>
      <c r="L6">
        <v>127.2705</v>
      </c>
    </row>
    <row r="7" spans="5:12" ht="15">
      <c r="E7" t="s">
        <v>34</v>
      </c>
      <c r="F7">
        <v>26</v>
      </c>
      <c r="G7">
        <v>75</v>
      </c>
      <c r="H7">
        <v>5</v>
      </c>
      <c r="I7" s="6">
        <v>135</v>
      </c>
      <c r="J7" s="6">
        <v>140</v>
      </c>
      <c r="K7" s="9">
        <v>172.5</v>
      </c>
      <c r="L7">
        <v>114.6263</v>
      </c>
    </row>
    <row r="8" spans="5:12" ht="15">
      <c r="E8" t="s">
        <v>38</v>
      </c>
      <c r="F8">
        <v>35</v>
      </c>
      <c r="G8">
        <v>110</v>
      </c>
      <c r="H8">
        <v>5</v>
      </c>
      <c r="I8" s="6">
        <v>140</v>
      </c>
      <c r="J8" s="6">
        <v>165</v>
      </c>
      <c r="K8" s="6">
        <v>170</v>
      </c>
      <c r="L8">
        <v>91.205</v>
      </c>
    </row>
    <row r="9" spans="5:12" ht="15">
      <c r="E9" s="1"/>
      <c r="F9" s="1"/>
      <c r="G9" s="1"/>
      <c r="H9" s="2"/>
      <c r="I9" s="14"/>
      <c r="J9" s="14"/>
      <c r="K9" s="14"/>
      <c r="L9" s="1"/>
    </row>
    <row r="10" spans="9:11" ht="15">
      <c r="I10" s="13"/>
      <c r="J10" s="13"/>
      <c r="K10" s="15"/>
    </row>
    <row r="11" spans="9:11" ht="15">
      <c r="I11" s="13"/>
      <c r="J11" s="13"/>
      <c r="K11" s="5"/>
    </row>
    <row r="12" spans="9:11" ht="15">
      <c r="I12" s="13"/>
      <c r="J12" s="13"/>
      <c r="K12" s="5"/>
    </row>
    <row r="13" ht="15">
      <c r="I13" s="13"/>
    </row>
    <row r="17" spans="5:12" ht="15">
      <c r="E17" s="1"/>
      <c r="F17" s="1"/>
      <c r="G17" s="1"/>
      <c r="H17" s="1"/>
      <c r="I17" s="1"/>
      <c r="J17" s="1"/>
      <c r="K17" s="1"/>
      <c r="L17" s="1"/>
    </row>
    <row r="18" spans="5:12" ht="15">
      <c r="E18" s="1"/>
      <c r="F18" s="1"/>
      <c r="G18" s="1"/>
      <c r="H18" s="1"/>
      <c r="I18" s="1"/>
      <c r="J18" s="1"/>
      <c r="K18" s="1"/>
      <c r="L18" s="1"/>
    </row>
    <row r="19" spans="5:12" ht="15">
      <c r="E19" s="1"/>
      <c r="F19" s="1"/>
      <c r="G19" s="1"/>
      <c r="H19" s="1"/>
      <c r="I19" s="1"/>
      <c r="J19" s="1"/>
      <c r="K19" s="1"/>
      <c r="L19" s="1"/>
    </row>
    <row r="20" spans="5:12" ht="15">
      <c r="E20" s="1"/>
      <c r="F20" s="1"/>
      <c r="G20" s="1"/>
      <c r="H20" s="1"/>
      <c r="I20" s="1"/>
      <c r="J20" s="1"/>
      <c r="K20" s="1"/>
      <c r="L20" s="1"/>
    </row>
    <row r="21" spans="5:12" ht="15">
      <c r="E21" s="1"/>
      <c r="F21" s="1"/>
      <c r="G21" s="1"/>
      <c r="H21" s="1"/>
      <c r="I21" s="1"/>
      <c r="J21" s="1"/>
      <c r="K21" s="1"/>
      <c r="L21" s="1"/>
    </row>
    <row r="22" spans="5:12" ht="15">
      <c r="E22" s="1"/>
      <c r="F22" s="1"/>
      <c r="G22" s="1"/>
      <c r="H22" s="1"/>
      <c r="I22" s="1"/>
      <c r="J22" s="1"/>
      <c r="K22" s="1"/>
      <c r="L22" s="1"/>
    </row>
    <row r="23" spans="5:12" ht="15">
      <c r="E23" s="1"/>
      <c r="F23" s="1"/>
      <c r="G23" s="1"/>
      <c r="H23" s="1"/>
      <c r="I23" s="1"/>
      <c r="J23" s="1"/>
      <c r="K23" s="1"/>
      <c r="L23" s="1"/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30" spans="5:12" ht="15">
      <c r="E30" s="1"/>
      <c r="F30" s="1"/>
      <c r="G30" s="1"/>
      <c r="H30" s="1"/>
      <c r="I30" s="1"/>
      <c r="J30" s="1"/>
      <c r="K30" s="1"/>
      <c r="L30" s="1"/>
    </row>
    <row r="31" spans="5:12" ht="15">
      <c r="E31" s="1"/>
      <c r="F31" s="1"/>
      <c r="G31" s="1"/>
      <c r="H31" s="1"/>
      <c r="I31" s="1"/>
      <c r="J31" s="1"/>
      <c r="K31" s="1"/>
      <c r="L31" s="1"/>
    </row>
    <row r="32" spans="5:12" ht="15"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2:AB20"/>
  <sheetViews>
    <sheetView zoomScalePageLayoutView="0" workbookViewId="0" topLeftCell="O7">
      <selection activeCell="AA14" sqref="AA14"/>
    </sheetView>
  </sheetViews>
  <sheetFormatPr defaultColWidth="8.8515625" defaultRowHeight="15"/>
  <cols>
    <col min="1" max="1" width="36.8515625" style="0" customWidth="1"/>
    <col min="2" max="2" width="24.00390625" style="0" customWidth="1"/>
    <col min="3" max="3" width="12.00390625" style="0" customWidth="1"/>
    <col min="4" max="4" width="11.421875" style="0" customWidth="1"/>
    <col min="5" max="5" width="12.421875" style="0" customWidth="1"/>
    <col min="6" max="7" width="8.8515625" style="0" customWidth="1"/>
    <col min="8" max="8" width="9.00390625" style="0" customWidth="1"/>
    <col min="9" max="9" width="8.8515625" style="0" customWidth="1"/>
    <col min="10" max="10" width="11.7109375" style="0" customWidth="1"/>
    <col min="11" max="11" width="11.421875" style="0" customWidth="1"/>
    <col min="12" max="14" width="8.8515625" style="0" customWidth="1"/>
    <col min="15" max="15" width="10.00390625" style="0" customWidth="1"/>
  </cols>
  <sheetData>
    <row r="2" spans="1:13" ht="30.75" customHeight="1">
      <c r="A2" s="32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5" spans="1:23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7" ht="30" customHeight="1">
      <c r="A6" s="33"/>
      <c r="B6" s="33"/>
      <c r="C6" s="34" t="s">
        <v>73</v>
      </c>
      <c r="D6" s="33"/>
      <c r="E6" s="33"/>
      <c r="F6" s="33"/>
      <c r="G6" s="33"/>
      <c r="H6" s="33"/>
      <c r="I6" s="33"/>
      <c r="J6" s="34" t="s">
        <v>79</v>
      </c>
      <c r="K6" s="33"/>
      <c r="L6" s="35"/>
      <c r="M6" s="35"/>
      <c r="N6" s="35"/>
      <c r="O6" s="35"/>
      <c r="P6" s="36" t="s">
        <v>80</v>
      </c>
      <c r="Q6" s="35"/>
      <c r="R6" s="35"/>
      <c r="S6" s="35"/>
      <c r="T6" s="35"/>
      <c r="U6" s="35"/>
      <c r="V6" s="35"/>
      <c r="W6" s="35"/>
      <c r="X6" s="31"/>
      <c r="Y6" s="31"/>
      <c r="Z6" s="31"/>
      <c r="AA6" s="31"/>
    </row>
    <row r="7" spans="1:28" ht="30" customHeight="1">
      <c r="A7" s="35" t="s">
        <v>70</v>
      </c>
      <c r="B7" s="35" t="s">
        <v>71</v>
      </c>
      <c r="C7" s="35" t="s">
        <v>74</v>
      </c>
      <c r="D7" s="35" t="s">
        <v>75</v>
      </c>
      <c r="E7" s="35" t="s">
        <v>76</v>
      </c>
      <c r="F7" s="35" t="s">
        <v>77</v>
      </c>
      <c r="G7" s="35" t="s">
        <v>78</v>
      </c>
      <c r="H7" s="35"/>
      <c r="I7" s="35" t="s">
        <v>74</v>
      </c>
      <c r="J7" s="35" t="s">
        <v>75</v>
      </c>
      <c r="K7" s="35" t="s">
        <v>76</v>
      </c>
      <c r="L7" s="35" t="s">
        <v>77</v>
      </c>
      <c r="M7" s="35" t="s">
        <v>78</v>
      </c>
      <c r="N7" s="35"/>
      <c r="O7" s="35" t="s">
        <v>68</v>
      </c>
      <c r="P7" s="35" t="s">
        <v>69</v>
      </c>
      <c r="Q7" s="35" t="s">
        <v>81</v>
      </c>
      <c r="R7" s="35" t="s">
        <v>77</v>
      </c>
      <c r="S7" s="35" t="s">
        <v>78</v>
      </c>
      <c r="T7" s="35" t="s">
        <v>82</v>
      </c>
      <c r="U7" s="35" t="s">
        <v>83</v>
      </c>
      <c r="V7" s="35"/>
      <c r="W7" s="35"/>
      <c r="X7" s="31"/>
      <c r="Y7" s="31"/>
      <c r="Z7" s="31"/>
      <c r="AA7" s="31"/>
      <c r="AB7" s="31"/>
    </row>
    <row r="8" spans="1:27" ht="15">
      <c r="A8" s="35" t="s">
        <v>84</v>
      </c>
      <c r="B8" s="35">
        <v>88.4</v>
      </c>
      <c r="C8" s="37">
        <v>74</v>
      </c>
      <c r="D8" s="37">
        <v>79</v>
      </c>
      <c r="E8" s="37">
        <v>84</v>
      </c>
      <c r="F8" s="37">
        <v>84</v>
      </c>
      <c r="G8" s="35" t="s">
        <v>86</v>
      </c>
      <c r="H8" s="35"/>
      <c r="I8" s="37">
        <v>90</v>
      </c>
      <c r="J8" s="37">
        <v>100</v>
      </c>
      <c r="K8" s="37">
        <v>110</v>
      </c>
      <c r="L8" s="37">
        <v>110</v>
      </c>
      <c r="M8" s="35" t="s">
        <v>87</v>
      </c>
      <c r="N8" s="35"/>
      <c r="O8" s="37">
        <v>70</v>
      </c>
      <c r="P8" s="38">
        <v>80</v>
      </c>
      <c r="Q8" s="37">
        <v>80</v>
      </c>
      <c r="R8" s="37">
        <v>70</v>
      </c>
      <c r="S8" s="35" t="s">
        <v>88</v>
      </c>
      <c r="T8" s="35">
        <v>264</v>
      </c>
      <c r="U8" s="35">
        <v>1</v>
      </c>
      <c r="V8" s="35"/>
      <c r="W8" s="35"/>
      <c r="X8" s="31"/>
      <c r="Y8" s="31"/>
      <c r="Z8" s="31"/>
      <c r="AA8" s="31"/>
    </row>
    <row r="9" spans="1:27" ht="15">
      <c r="A9" s="35" t="s">
        <v>64</v>
      </c>
      <c r="B9" s="35">
        <v>77.7</v>
      </c>
      <c r="C9" s="37">
        <v>64</v>
      </c>
      <c r="D9" s="37">
        <v>69</v>
      </c>
      <c r="E9" s="37">
        <v>74</v>
      </c>
      <c r="F9" s="37">
        <v>74</v>
      </c>
      <c r="G9" s="35" t="s">
        <v>86</v>
      </c>
      <c r="H9" s="35"/>
      <c r="I9" s="37">
        <v>77.5</v>
      </c>
      <c r="J9" s="37">
        <v>90</v>
      </c>
      <c r="K9" s="37">
        <v>100</v>
      </c>
      <c r="L9" s="37">
        <v>100</v>
      </c>
      <c r="M9" s="35" t="s">
        <v>86</v>
      </c>
      <c r="N9" s="35"/>
      <c r="O9" s="37">
        <v>60</v>
      </c>
      <c r="P9" s="37">
        <v>70</v>
      </c>
      <c r="Q9" s="37">
        <v>80</v>
      </c>
      <c r="R9" s="38">
        <v>70</v>
      </c>
      <c r="S9" s="35" t="s">
        <v>87</v>
      </c>
      <c r="T9" s="35">
        <v>244</v>
      </c>
      <c r="U9" s="35">
        <v>2</v>
      </c>
      <c r="V9" s="35"/>
      <c r="W9" s="35"/>
      <c r="X9" s="31"/>
      <c r="Y9" s="31"/>
      <c r="Z9" s="31"/>
      <c r="AA9" s="31"/>
    </row>
    <row r="10" spans="1:27" ht="15">
      <c r="A10" s="35" t="s">
        <v>85</v>
      </c>
      <c r="B10" s="35">
        <v>70</v>
      </c>
      <c r="C10" s="37">
        <v>49</v>
      </c>
      <c r="D10" s="38">
        <v>64</v>
      </c>
      <c r="E10" s="37">
        <v>64</v>
      </c>
      <c r="F10" s="37">
        <v>64</v>
      </c>
      <c r="G10" s="35" t="s">
        <v>86</v>
      </c>
      <c r="H10" s="35"/>
      <c r="I10" s="37">
        <v>70</v>
      </c>
      <c r="J10" s="37">
        <v>77.5</v>
      </c>
      <c r="K10" s="37">
        <v>85</v>
      </c>
      <c r="L10" s="37">
        <v>85</v>
      </c>
      <c r="M10" s="35" t="s">
        <v>87</v>
      </c>
      <c r="N10" s="35"/>
      <c r="O10" s="37">
        <v>50</v>
      </c>
      <c r="P10" s="37">
        <v>60</v>
      </c>
      <c r="Q10" s="37">
        <v>65</v>
      </c>
      <c r="R10" s="38">
        <v>65</v>
      </c>
      <c r="S10" s="35" t="s">
        <v>87</v>
      </c>
      <c r="T10" s="35">
        <v>214</v>
      </c>
      <c r="U10" s="35">
        <v>3</v>
      </c>
      <c r="V10" s="35"/>
      <c r="W10" s="35"/>
      <c r="X10" s="31"/>
      <c r="Y10" s="31"/>
      <c r="Z10" s="31"/>
      <c r="AA10" s="31"/>
    </row>
    <row r="11" spans="1:27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1"/>
      <c r="Y11" s="31"/>
      <c r="Z11" s="31"/>
      <c r="AA11" s="31"/>
    </row>
    <row r="12" spans="1:27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1"/>
      <c r="Y12" s="31"/>
      <c r="Z12" s="31"/>
      <c r="AA12" s="31"/>
    </row>
    <row r="13" spans="1:27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1"/>
      <c r="Y13" s="31"/>
      <c r="Z13" s="31"/>
      <c r="AA13" s="31"/>
    </row>
    <row r="14" spans="1:27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1"/>
      <c r="Y14" s="31"/>
      <c r="Z14" s="31"/>
      <c r="AA14" s="31"/>
    </row>
    <row r="15" spans="1:27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1"/>
      <c r="Y15" s="31"/>
      <c r="Z15" s="31"/>
      <c r="AA15" s="31"/>
    </row>
    <row r="16" spans="1:27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1"/>
      <c r="Y16" s="31"/>
      <c r="Z16" s="31"/>
      <c r="AA16" s="31"/>
    </row>
    <row r="17" spans="1:27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1"/>
      <c r="Y17" s="31"/>
      <c r="Z17" s="31"/>
      <c r="AA17" s="31"/>
    </row>
    <row r="18" spans="1:27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1"/>
      <c r="Y18" s="31"/>
      <c r="Z18" s="31"/>
      <c r="AA18" s="31"/>
    </row>
    <row r="19" spans="1:27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1"/>
      <c r="Y19" s="31"/>
      <c r="Z19" s="31"/>
      <c r="AA19" s="31"/>
    </row>
    <row r="20" spans="12:27" ht="15"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3:L32"/>
  <sheetViews>
    <sheetView zoomScalePageLayoutView="0" workbookViewId="0" topLeftCell="A1">
      <selection activeCell="E6" sqref="E6:L9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30.28125" style="0" customWidth="1"/>
    <col min="9" max="9" width="18.7109375" style="0" customWidth="1"/>
    <col min="10" max="10" width="18.28125" style="0" customWidth="1"/>
    <col min="11" max="11" width="18.421875" style="0" customWidth="1"/>
    <col min="12" max="12" width="30.140625" style="0" customWidth="1"/>
  </cols>
  <sheetData>
    <row r="3" ht="46.5">
      <c r="H3" s="3" t="s">
        <v>7</v>
      </c>
    </row>
    <row r="5" spans="5:12" ht="15"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8</v>
      </c>
    </row>
    <row r="17" spans="5:12" ht="15">
      <c r="E17" s="1"/>
      <c r="F17" s="1"/>
      <c r="G17" s="1"/>
      <c r="H17" s="1"/>
      <c r="I17" s="1"/>
      <c r="J17" s="1"/>
      <c r="K17" s="1"/>
      <c r="L17" s="1"/>
    </row>
    <row r="18" spans="5:12" ht="15">
      <c r="E18" s="1"/>
      <c r="F18" s="1"/>
      <c r="G18" s="1"/>
      <c r="H18" s="1"/>
      <c r="I18" s="1"/>
      <c r="J18" s="1"/>
      <c r="K18" s="1"/>
      <c r="L18" s="1"/>
    </row>
    <row r="19" spans="5:12" ht="15">
      <c r="E19" s="1"/>
      <c r="F19" s="1"/>
      <c r="G19" s="1"/>
      <c r="H19" s="1"/>
      <c r="I19" s="1"/>
      <c r="J19" s="1"/>
      <c r="K19" s="1"/>
      <c r="L19" s="1"/>
    </row>
    <row r="20" spans="5:12" ht="15">
      <c r="E20" s="1"/>
      <c r="F20" s="1"/>
      <c r="G20" s="1"/>
      <c r="H20" s="1"/>
      <c r="I20" s="1"/>
      <c r="J20" s="1"/>
      <c r="K20" s="1"/>
      <c r="L20" s="1"/>
    </row>
    <row r="21" spans="5:12" ht="15">
      <c r="E21" s="1"/>
      <c r="F21" s="1"/>
      <c r="G21" s="1"/>
      <c r="H21" s="1"/>
      <c r="I21" s="1"/>
      <c r="J21" s="1"/>
      <c r="K21" s="1"/>
      <c r="L21" s="1"/>
    </row>
    <row r="22" spans="5:12" ht="15">
      <c r="E22" s="1"/>
      <c r="F22" s="1"/>
      <c r="G22" s="1"/>
      <c r="H22" s="1"/>
      <c r="I22" s="1"/>
      <c r="J22" s="1"/>
      <c r="K22" s="1"/>
      <c r="L22" s="1"/>
    </row>
    <row r="23" spans="5:12" ht="15">
      <c r="E23" s="1"/>
      <c r="F23" s="1"/>
      <c r="G23" s="1"/>
      <c r="H23" s="1"/>
      <c r="I23" s="1"/>
      <c r="J23" s="1"/>
      <c r="K23" s="1"/>
      <c r="L23" s="1"/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30" spans="5:12" ht="15">
      <c r="E30" s="1"/>
      <c r="F30" s="1"/>
      <c r="G30" s="1"/>
      <c r="H30" s="1"/>
      <c r="I30" s="1"/>
      <c r="J30" s="1"/>
      <c r="K30" s="1"/>
      <c r="L30" s="1"/>
    </row>
    <row r="31" spans="5:12" ht="15">
      <c r="E31" s="1"/>
      <c r="F31" s="1"/>
      <c r="G31" s="1"/>
      <c r="H31" s="1"/>
      <c r="I31" s="1"/>
      <c r="J31" s="1"/>
      <c r="K31" s="1"/>
      <c r="L31" s="1"/>
    </row>
    <row r="32" spans="5:12" ht="15">
      <c r="E32" s="1"/>
      <c r="F32" s="1"/>
      <c r="G32" s="1"/>
      <c r="H32" s="1"/>
      <c r="I32" s="1"/>
      <c r="J32" s="1"/>
      <c r="K32" s="1"/>
      <c r="L32" s="1"/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E3:L32"/>
  <sheetViews>
    <sheetView zoomScalePageLayoutView="0" workbookViewId="0" topLeftCell="E2">
      <selection activeCell="K16" sqref="K16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32.140625" style="0" customWidth="1"/>
    <col min="6" max="6" width="12.421875" style="0" customWidth="1"/>
    <col min="7" max="7" width="8.8515625" style="0" customWidth="1"/>
    <col min="8" max="8" width="18.7109375" style="0" customWidth="1"/>
    <col min="9" max="9" width="18.28125" style="0" customWidth="1"/>
    <col min="10" max="10" width="18.421875" style="0" customWidth="1"/>
    <col min="11" max="11" width="29.8515625" style="0" customWidth="1"/>
  </cols>
  <sheetData>
    <row r="3" spans="6:9" ht="46.5">
      <c r="F3" s="40" t="s">
        <v>9</v>
      </c>
      <c r="G3" s="40"/>
      <c r="H3" s="40"/>
      <c r="I3" s="40"/>
    </row>
    <row r="5" spans="5:11" ht="15">
      <c r="E5" t="s">
        <v>0</v>
      </c>
      <c r="F5" t="s">
        <v>1</v>
      </c>
      <c r="G5" t="s">
        <v>2</v>
      </c>
      <c r="H5" t="s">
        <v>4</v>
      </c>
      <c r="I5" t="s">
        <v>5</v>
      </c>
      <c r="J5" t="s">
        <v>6</v>
      </c>
      <c r="K5" t="s">
        <v>8</v>
      </c>
    </row>
    <row r="6" spans="5:11" ht="15">
      <c r="E6" t="s">
        <v>39</v>
      </c>
      <c r="F6">
        <v>61</v>
      </c>
      <c r="G6">
        <v>100</v>
      </c>
      <c r="H6" s="6">
        <v>180</v>
      </c>
      <c r="I6" s="9">
        <v>200</v>
      </c>
      <c r="J6" s="20">
        <v>210</v>
      </c>
      <c r="K6">
        <v>188.36</v>
      </c>
    </row>
    <row r="7" spans="5:11" ht="15">
      <c r="E7" t="s">
        <v>54</v>
      </c>
      <c r="F7">
        <v>23</v>
      </c>
      <c r="G7">
        <v>82.5</v>
      </c>
      <c r="H7" s="6">
        <v>190</v>
      </c>
      <c r="I7" s="6">
        <v>210</v>
      </c>
      <c r="J7" s="9">
        <v>220</v>
      </c>
      <c r="K7" s="10">
        <v>136.246</v>
      </c>
    </row>
    <row r="8" spans="5:11" ht="15">
      <c r="E8" t="s">
        <v>27</v>
      </c>
      <c r="F8">
        <v>27</v>
      </c>
      <c r="G8">
        <v>100</v>
      </c>
      <c r="H8" s="6">
        <v>220</v>
      </c>
      <c r="I8" s="6">
        <v>240</v>
      </c>
      <c r="J8" s="20">
        <v>252.5</v>
      </c>
      <c r="K8">
        <v>132.96</v>
      </c>
    </row>
    <row r="9" spans="5:12" ht="15">
      <c r="E9" t="s">
        <v>20</v>
      </c>
      <c r="F9">
        <v>26</v>
      </c>
      <c r="G9">
        <v>100</v>
      </c>
      <c r="H9" s="6">
        <v>232.5</v>
      </c>
      <c r="I9" s="6">
        <v>242.5</v>
      </c>
      <c r="J9" s="6">
        <v>252.5</v>
      </c>
      <c r="K9">
        <v>139.885</v>
      </c>
      <c r="L9" s="1"/>
    </row>
    <row r="10" spans="5:11" ht="15">
      <c r="E10" s="1" t="s">
        <v>22</v>
      </c>
      <c r="F10" s="1">
        <v>34</v>
      </c>
      <c r="G10" s="1">
        <v>100</v>
      </c>
      <c r="H10" s="6">
        <v>300</v>
      </c>
      <c r="I10" s="9">
        <v>315</v>
      </c>
      <c r="J10" s="19">
        <v>325</v>
      </c>
      <c r="K10">
        <v>174.51</v>
      </c>
    </row>
    <row r="11" spans="5:11" ht="15">
      <c r="E11" s="1" t="s">
        <v>47</v>
      </c>
      <c r="F11" s="1">
        <v>25</v>
      </c>
      <c r="G11" s="1">
        <v>140</v>
      </c>
      <c r="H11" s="6">
        <v>320</v>
      </c>
      <c r="I11" s="18">
        <v>340</v>
      </c>
      <c r="J11" s="17"/>
      <c r="K11" s="1">
        <v>161.12</v>
      </c>
    </row>
    <row r="12" spans="5:11" ht="15">
      <c r="E12" s="1"/>
      <c r="F12" s="1"/>
      <c r="G12" s="1"/>
      <c r="H12" s="14"/>
      <c r="I12" s="14"/>
      <c r="J12" s="25"/>
      <c r="K12" s="1"/>
    </row>
    <row r="17" spans="5:11" ht="15">
      <c r="E17" s="1"/>
      <c r="F17" s="1"/>
      <c r="G17" s="1"/>
      <c r="H17" s="1"/>
      <c r="I17" s="1"/>
      <c r="J17" s="1"/>
      <c r="K17" s="1"/>
    </row>
    <row r="18" spans="5:11" ht="15">
      <c r="E18" s="1"/>
      <c r="F18" s="1"/>
      <c r="G18" s="1"/>
      <c r="H18" s="1"/>
      <c r="I18" s="1"/>
      <c r="J18" s="1"/>
      <c r="K18" s="1"/>
    </row>
    <row r="19" spans="5:11" ht="15">
      <c r="E19" s="1"/>
      <c r="F19" s="1"/>
      <c r="G19" s="1"/>
      <c r="H19" s="1"/>
      <c r="I19" s="1"/>
      <c r="J19" s="1"/>
      <c r="K19" s="1"/>
    </row>
    <row r="20" spans="5:11" ht="15">
      <c r="E20" s="1"/>
      <c r="F20" s="1"/>
      <c r="G20" s="1"/>
      <c r="H20" s="1"/>
      <c r="I20" s="1"/>
      <c r="J20" s="1"/>
      <c r="K20" s="1"/>
    </row>
    <row r="21" spans="5:11" ht="15">
      <c r="E21" s="1"/>
      <c r="F21" s="1"/>
      <c r="G21" s="1"/>
      <c r="H21" s="1"/>
      <c r="I21" s="1"/>
      <c r="J21" s="1"/>
      <c r="K21" s="1"/>
    </row>
    <row r="22" spans="5:11" ht="15">
      <c r="E22" s="1"/>
      <c r="F22" s="1"/>
      <c r="G22" s="1"/>
      <c r="H22" s="1"/>
      <c r="I22" s="1"/>
      <c r="J22" s="1"/>
      <c r="K22" s="1"/>
    </row>
    <row r="23" spans="5:11" ht="15">
      <c r="E23" s="1"/>
      <c r="F23" s="1"/>
      <c r="G23" s="1"/>
      <c r="H23" s="1"/>
      <c r="I23" s="1"/>
      <c r="J23" s="1"/>
      <c r="K23" s="1"/>
    </row>
    <row r="24" spans="5:11" ht="15">
      <c r="E24" s="1"/>
      <c r="F24" s="1"/>
      <c r="G24" s="1"/>
      <c r="H24" s="1"/>
      <c r="I24" s="1"/>
      <c r="J24" s="1"/>
      <c r="K24" s="1"/>
    </row>
    <row r="25" spans="5:11" ht="15">
      <c r="E25" s="1"/>
      <c r="F25" s="1"/>
      <c r="G25" s="1"/>
      <c r="H25" s="1"/>
      <c r="I25" s="1"/>
      <c r="J25" s="1"/>
      <c r="K25" s="1"/>
    </row>
    <row r="26" spans="5:11" ht="15">
      <c r="E26" s="1"/>
      <c r="F26" s="1"/>
      <c r="G26" s="1"/>
      <c r="H26" s="1"/>
      <c r="I26" s="1"/>
      <c r="J26" s="1"/>
      <c r="K26" s="1"/>
    </row>
    <row r="27" spans="5:11" ht="15">
      <c r="E27" s="1"/>
      <c r="F27" s="1"/>
      <c r="G27" s="1"/>
      <c r="H27" s="1"/>
      <c r="I27" s="1"/>
      <c r="J27" s="1"/>
      <c r="K27" s="1"/>
    </row>
    <row r="28" spans="5:11" ht="15">
      <c r="E28" s="1"/>
      <c r="F28" s="1"/>
      <c r="G28" s="1"/>
      <c r="H28" s="1"/>
      <c r="I28" s="1"/>
      <c r="J28" s="1"/>
      <c r="K28" s="1"/>
    </row>
    <row r="29" spans="5:11" ht="15">
      <c r="E29" s="1"/>
      <c r="F29" s="1"/>
      <c r="G29" s="1"/>
      <c r="H29" s="1"/>
      <c r="I29" s="1"/>
      <c r="J29" s="1"/>
      <c r="K29" s="1"/>
    </row>
    <row r="30" spans="5:11" ht="15">
      <c r="E30" s="1"/>
      <c r="F30" s="1"/>
      <c r="G30" s="1"/>
      <c r="H30" s="1"/>
      <c r="I30" s="1"/>
      <c r="J30" s="1"/>
      <c r="K30" s="1"/>
    </row>
    <row r="31" spans="5:11" ht="15">
      <c r="E31" s="1"/>
      <c r="F31" s="1"/>
      <c r="G31" s="1"/>
      <c r="H31" s="1"/>
      <c r="I31" s="1"/>
      <c r="J31" s="1"/>
      <c r="K31" s="1"/>
    </row>
    <row r="32" spans="5:11" ht="15">
      <c r="E32" s="1"/>
      <c r="F32" s="1"/>
      <c r="G32" s="1"/>
      <c r="H32" s="1"/>
      <c r="I32" s="1"/>
      <c r="J32" s="1"/>
      <c r="K32" s="1"/>
    </row>
  </sheetData>
  <sheetProtection/>
  <mergeCells count="1">
    <mergeCell ref="F3:I3"/>
  </mergeCells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D3:L34"/>
  <sheetViews>
    <sheetView zoomScalePageLayoutView="0" workbookViewId="0" topLeftCell="A1">
      <selection activeCell="K13" sqref="K13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18.7109375" style="0" customWidth="1"/>
    <col min="9" max="9" width="25.00390625" style="0" customWidth="1"/>
    <col min="10" max="10" width="21.7109375" style="0" customWidth="1"/>
  </cols>
  <sheetData>
    <row r="3" spans="6:8" ht="46.5">
      <c r="F3" s="4" t="s">
        <v>36</v>
      </c>
      <c r="G3" s="4"/>
      <c r="H3" s="4"/>
    </row>
    <row r="5" spans="5:10" ht="15">
      <c r="E5" t="s">
        <v>0</v>
      </c>
      <c r="F5" t="s">
        <v>1</v>
      </c>
      <c r="G5" t="s">
        <v>2</v>
      </c>
      <c r="H5" t="s">
        <v>12</v>
      </c>
      <c r="I5" t="s">
        <v>14</v>
      </c>
      <c r="J5" t="s">
        <v>10</v>
      </c>
    </row>
    <row r="6" spans="5:10" ht="15">
      <c r="E6" t="s">
        <v>62</v>
      </c>
      <c r="F6">
        <v>42</v>
      </c>
      <c r="G6">
        <v>75</v>
      </c>
      <c r="H6">
        <v>100</v>
      </c>
      <c r="I6">
        <v>63</v>
      </c>
      <c r="J6" s="26">
        <v>4958.01</v>
      </c>
    </row>
    <row r="7" spans="4:10" ht="15">
      <c r="D7" s="1"/>
      <c r="E7" s="1" t="s">
        <v>35</v>
      </c>
      <c r="F7" s="1">
        <v>40</v>
      </c>
      <c r="G7" s="1">
        <v>67.5</v>
      </c>
      <c r="H7" s="1">
        <v>100</v>
      </c>
      <c r="I7" s="1">
        <v>40</v>
      </c>
      <c r="J7" s="27">
        <v>3318.4</v>
      </c>
    </row>
    <row r="8" spans="5:12" ht="15">
      <c r="E8" s="1" t="s">
        <v>59</v>
      </c>
      <c r="F8" s="1">
        <v>35</v>
      </c>
      <c r="G8" s="1">
        <v>67.5</v>
      </c>
      <c r="H8">
        <v>100</v>
      </c>
      <c r="I8" s="1">
        <v>33</v>
      </c>
      <c r="J8" s="27">
        <v>2737.68</v>
      </c>
      <c r="K8" s="1"/>
      <c r="L8" s="1"/>
    </row>
    <row r="9" spans="5:10" ht="15">
      <c r="E9" s="1"/>
      <c r="F9" s="1"/>
      <c r="G9" s="1"/>
      <c r="H9" s="1"/>
      <c r="I9" s="1"/>
      <c r="J9" s="11">
        <f>L9*'митроф становая тяга'!$I9*K14</f>
        <v>0</v>
      </c>
    </row>
    <row r="10" spans="4:10" ht="15">
      <c r="D10" s="1"/>
      <c r="J10" s="12">
        <f>L10*'митроф становая тяга'!$I10*K15</f>
        <v>0</v>
      </c>
    </row>
    <row r="11" ht="15">
      <c r="J11" s="12">
        <f>L11*'митроф становая тяга'!$I11*K16</f>
        <v>0</v>
      </c>
    </row>
    <row r="12" ht="15">
      <c r="J12" s="12">
        <f>L12*'митроф становая тяга'!$I12*K17</f>
        <v>0</v>
      </c>
    </row>
    <row r="13" ht="15">
      <c r="J13" s="12">
        <f>L13*'митроф становая тяга'!$I13*K18</f>
        <v>0</v>
      </c>
    </row>
    <row r="14" ht="15">
      <c r="J14" s="12">
        <f>L14*'митроф становая тяга'!$I14*K19</f>
        <v>0</v>
      </c>
    </row>
    <row r="15" ht="15">
      <c r="J15" s="12">
        <f>L15*'митроф становая тяга'!$I15*K20</f>
        <v>0</v>
      </c>
    </row>
    <row r="16" ht="15">
      <c r="J16" s="12">
        <f>L16*'митроф становая тяга'!$I16*K21</f>
        <v>0</v>
      </c>
    </row>
    <row r="17" ht="15">
      <c r="J17" s="12">
        <f>L17*'митроф становая тяга'!$I17*K22</f>
        <v>0</v>
      </c>
    </row>
    <row r="18" ht="15">
      <c r="J18" s="12">
        <f>L18*'митроф становая тяга'!$I18*K23</f>
        <v>0</v>
      </c>
    </row>
    <row r="19" spans="5:10" ht="15">
      <c r="E19" s="1"/>
      <c r="F19" s="1"/>
      <c r="G19" s="1"/>
      <c r="H19" s="1"/>
      <c r="I19" s="1"/>
      <c r="J19" s="11">
        <f>L19*'митроф становая тяга'!$I19*K24</f>
        <v>0</v>
      </c>
    </row>
    <row r="20" spans="5:10" ht="15">
      <c r="E20" s="1"/>
      <c r="F20" s="1"/>
      <c r="G20" s="1"/>
      <c r="H20" s="1"/>
      <c r="I20" s="1"/>
      <c r="J20" s="11">
        <f>L20*'митроф становая тяга'!$I20*K25</f>
        <v>0</v>
      </c>
    </row>
    <row r="21" spans="5:10" ht="15">
      <c r="E21" s="1"/>
      <c r="F21" s="1"/>
      <c r="G21" s="1"/>
      <c r="H21" s="1"/>
      <c r="I21" s="1"/>
      <c r="J21" s="11">
        <f>L21*'митроф становая тяга'!$I21*K26</f>
        <v>0</v>
      </c>
    </row>
    <row r="22" spans="5:10" ht="15">
      <c r="E22" s="1"/>
      <c r="F22" s="1"/>
      <c r="G22" s="1"/>
      <c r="H22" s="1"/>
      <c r="I22" s="1"/>
      <c r="J22" s="11">
        <f>L22*'митроф становая тяга'!$I22*K27</f>
        <v>0</v>
      </c>
    </row>
    <row r="23" spans="5:10" ht="15">
      <c r="E23" s="1"/>
      <c r="F23" s="1"/>
      <c r="G23" s="1"/>
      <c r="H23" s="1"/>
      <c r="I23" s="1"/>
      <c r="J23" s="11">
        <f>L23*'митроф становая тяга'!$I23*K28</f>
        <v>0</v>
      </c>
    </row>
    <row r="24" spans="5:10" ht="15">
      <c r="E24" s="1"/>
      <c r="F24" s="1"/>
      <c r="G24" s="1"/>
      <c r="H24" s="1"/>
      <c r="I24" s="1"/>
      <c r="J24" s="11">
        <f>L24*'митроф становая тяга'!$I24*K29</f>
        <v>0</v>
      </c>
    </row>
    <row r="25" spans="5:10" ht="15">
      <c r="E25" s="1"/>
      <c r="F25" s="1"/>
      <c r="G25" s="1"/>
      <c r="H25" s="1"/>
      <c r="I25" s="1"/>
      <c r="J25" s="11">
        <f>L25*'митроф становая тяга'!$I25*K30</f>
        <v>0</v>
      </c>
    </row>
    <row r="26" spans="5:10" ht="15">
      <c r="E26" s="1"/>
      <c r="F26" s="1"/>
      <c r="G26" s="1"/>
      <c r="H26" s="1"/>
      <c r="I26" s="1"/>
      <c r="J26" s="11">
        <f>L26*'митроф становая тяга'!$I26*K31</f>
        <v>0</v>
      </c>
    </row>
    <row r="27" spans="5:10" ht="15">
      <c r="E27" s="1"/>
      <c r="F27" s="1"/>
      <c r="G27" s="1"/>
      <c r="H27" s="1"/>
      <c r="I27" s="1"/>
      <c r="J27" s="11">
        <f>L27*'митроф становая тяга'!$I27*K32</f>
        <v>0</v>
      </c>
    </row>
    <row r="28" spans="5:10" ht="15">
      <c r="E28" s="1"/>
      <c r="F28" s="1"/>
      <c r="G28" s="1"/>
      <c r="H28" s="1"/>
      <c r="I28" s="1"/>
      <c r="J28" s="11">
        <f>L28*'митроф становая тяга'!$I28*K33</f>
        <v>0</v>
      </c>
    </row>
    <row r="29" spans="5:10" ht="15">
      <c r="E29" s="1"/>
      <c r="F29" s="1"/>
      <c r="G29" s="1"/>
      <c r="H29" s="1"/>
      <c r="I29" s="1"/>
      <c r="J29" s="11">
        <f>L29*'митроф становая тяга'!$I29*K34</f>
        <v>0</v>
      </c>
    </row>
    <row r="30" spans="5:10" ht="15">
      <c r="E30" s="1"/>
      <c r="F30" s="1"/>
      <c r="G30" s="1"/>
      <c r="H30" s="1"/>
      <c r="I30" s="1"/>
      <c r="J30" s="11">
        <f>L30*'митроф становая тяга'!$I30*K35</f>
        <v>0</v>
      </c>
    </row>
    <row r="31" spans="5:10" ht="15">
      <c r="E31" s="1"/>
      <c r="F31" s="1"/>
      <c r="G31" s="1"/>
      <c r="H31" s="1"/>
      <c r="I31" s="1"/>
      <c r="J31" s="11">
        <f>L31*'митроф становая тяга'!$I31*K36</f>
        <v>0</v>
      </c>
    </row>
    <row r="32" spans="5:10" ht="15">
      <c r="E32" s="1"/>
      <c r="F32" s="1"/>
      <c r="G32" s="1"/>
      <c r="H32" s="1"/>
      <c r="I32" s="1"/>
      <c r="J32" s="11">
        <f>L32*'митроф становая тяга'!$I32*K37</f>
        <v>0</v>
      </c>
    </row>
    <row r="33" spans="5:10" ht="15">
      <c r="E33" s="1"/>
      <c r="F33" s="1"/>
      <c r="G33" s="1"/>
      <c r="H33" s="1"/>
      <c r="I33" s="1"/>
      <c r="J33" s="11">
        <f>L33*'митроф становая тяга'!$I33*K38</f>
        <v>0</v>
      </c>
    </row>
    <row r="34" spans="5:10" ht="15">
      <c r="E34" s="1"/>
      <c r="F34" s="1"/>
      <c r="G34" s="1"/>
      <c r="H34" s="1"/>
      <c r="I34" s="1"/>
      <c r="J34" s="11">
        <f>L34*'митроф становая тяга'!$I34*K39</f>
        <v>0</v>
      </c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D3:J32"/>
  <sheetViews>
    <sheetView zoomScalePageLayoutView="0" workbookViewId="0" topLeftCell="A1">
      <selection activeCell="J6" sqref="J6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18.7109375" style="0" customWidth="1"/>
    <col min="9" max="9" width="21.7109375" style="0" customWidth="1"/>
    <col min="10" max="10" width="21.421875" style="0" customWidth="1"/>
  </cols>
  <sheetData>
    <row r="3" spans="6:8" ht="46.5">
      <c r="F3" s="4" t="s">
        <v>36</v>
      </c>
      <c r="G3" s="4"/>
      <c r="H3" s="4"/>
    </row>
    <row r="5" spans="5:10" ht="15">
      <c r="E5" t="s">
        <v>0</v>
      </c>
      <c r="F5" t="s">
        <v>1</v>
      </c>
      <c r="G5" t="s">
        <v>2</v>
      </c>
      <c r="H5" t="s">
        <v>12</v>
      </c>
      <c r="I5" t="s">
        <v>14</v>
      </c>
      <c r="J5" t="s">
        <v>13</v>
      </c>
    </row>
    <row r="6" spans="4:10" ht="15">
      <c r="D6" s="1"/>
      <c r="E6" t="s">
        <v>40</v>
      </c>
      <c r="F6">
        <v>41</v>
      </c>
      <c r="G6">
        <v>82.5</v>
      </c>
      <c r="H6">
        <v>75</v>
      </c>
      <c r="I6">
        <v>39</v>
      </c>
      <c r="J6">
        <v>2212.47</v>
      </c>
    </row>
    <row r="8" spans="5:10" ht="15">
      <c r="E8" s="1"/>
      <c r="F8" s="1"/>
      <c r="G8" s="1"/>
      <c r="H8" s="1"/>
      <c r="I8" s="1"/>
      <c r="J8" s="1"/>
    </row>
    <row r="17" spans="5:10" ht="15">
      <c r="E17" s="1"/>
      <c r="F17" s="1"/>
      <c r="G17" s="1"/>
      <c r="H17" s="1"/>
      <c r="I17" s="1"/>
      <c r="J17" s="1"/>
    </row>
    <row r="18" spans="5:10" ht="15">
      <c r="E18" s="1"/>
      <c r="F18" s="1"/>
      <c r="G18" s="1"/>
      <c r="H18" s="1"/>
      <c r="I18" s="1"/>
      <c r="J18" s="1"/>
    </row>
    <row r="19" spans="5:10" ht="15">
      <c r="E19" s="1"/>
      <c r="F19" s="1"/>
      <c r="G19" s="1"/>
      <c r="H19" s="1"/>
      <c r="I19" s="1"/>
      <c r="J19" s="1"/>
    </row>
    <row r="20" spans="5:10" ht="15">
      <c r="E20" s="1"/>
      <c r="F20" s="1"/>
      <c r="G20" s="1"/>
      <c r="H20" s="1"/>
      <c r="I20" s="1"/>
      <c r="J20" s="1"/>
    </row>
    <row r="21" spans="5:10" ht="15">
      <c r="E21" s="1"/>
      <c r="F21" s="1"/>
      <c r="G21" s="1"/>
      <c r="H21" s="1"/>
      <c r="I21" s="1"/>
      <c r="J21" s="1"/>
    </row>
    <row r="22" spans="5:10" ht="15">
      <c r="E22" s="1"/>
      <c r="F22" s="1"/>
      <c r="G22" s="1"/>
      <c r="H22" s="1"/>
      <c r="I22" s="1"/>
      <c r="J22" s="1"/>
    </row>
    <row r="23" spans="5:10" ht="15">
      <c r="E23" s="1"/>
      <c r="F23" s="1"/>
      <c r="G23" s="1"/>
      <c r="H23" s="1"/>
      <c r="I23" s="1"/>
      <c r="J23" s="1"/>
    </row>
    <row r="24" spans="5:10" ht="15">
      <c r="E24" s="1"/>
      <c r="F24" s="1"/>
      <c r="G24" s="1"/>
      <c r="H24" s="1"/>
      <c r="I24" s="1"/>
      <c r="J24" s="1"/>
    </row>
    <row r="25" spans="5:10" ht="15">
      <c r="E25" s="1"/>
      <c r="F25" s="1"/>
      <c r="G25" s="1"/>
      <c r="H25" s="1"/>
      <c r="I25" s="1"/>
      <c r="J25" s="1"/>
    </row>
    <row r="26" spans="5:10" ht="15">
      <c r="E26" s="1"/>
      <c r="F26" s="1"/>
      <c r="G26" s="1"/>
      <c r="H26" s="1"/>
      <c r="I26" s="1"/>
      <c r="J26" s="1"/>
    </row>
    <row r="27" spans="5:10" ht="15">
      <c r="E27" s="1"/>
      <c r="F27" s="1"/>
      <c r="G27" s="1"/>
      <c r="H27" s="1"/>
      <c r="I27" s="1"/>
      <c r="J27" s="1"/>
    </row>
    <row r="28" spans="5:10" ht="15">
      <c r="E28" s="1"/>
      <c r="F28" s="1"/>
      <c r="G28" s="1"/>
      <c r="H28" s="1"/>
      <c r="I28" s="1"/>
      <c r="J28" s="1"/>
    </row>
    <row r="29" spans="5:10" ht="15">
      <c r="E29" s="1"/>
      <c r="F29" s="1"/>
      <c r="G29" s="1"/>
      <c r="H29" s="1"/>
      <c r="I29" s="1"/>
      <c r="J29" s="1"/>
    </row>
    <row r="30" spans="5:10" ht="15">
      <c r="E30" s="1"/>
      <c r="F30" s="1"/>
      <c r="G30" s="1"/>
      <c r="H30" s="1"/>
      <c r="I30" s="1"/>
      <c r="J30" s="1"/>
    </row>
    <row r="31" spans="5:10" ht="15">
      <c r="E31" s="1"/>
      <c r="F31" s="1"/>
      <c r="G31" s="1"/>
      <c r="H31" s="1"/>
      <c r="I31" s="1"/>
      <c r="J31" s="1"/>
    </row>
    <row r="32" spans="5:10" ht="15">
      <c r="E32" s="1"/>
      <c r="F32" s="1"/>
      <c r="G32" s="1"/>
      <c r="H32" s="1"/>
      <c r="I32" s="1"/>
      <c r="J32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D3:L34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18.7109375" style="0" customWidth="1"/>
    <col min="9" max="9" width="25.00390625" style="0" customWidth="1"/>
    <col min="10" max="10" width="21.7109375" style="0" customWidth="1"/>
  </cols>
  <sheetData>
    <row r="3" spans="6:8" ht="46.5">
      <c r="F3" s="4" t="s">
        <v>17</v>
      </c>
      <c r="G3" s="4"/>
      <c r="H3" s="4"/>
    </row>
    <row r="5" spans="5:10" ht="15">
      <c r="E5" t="s">
        <v>0</v>
      </c>
      <c r="F5" t="s">
        <v>1</v>
      </c>
      <c r="G5" t="s">
        <v>2</v>
      </c>
      <c r="H5" t="s">
        <v>12</v>
      </c>
      <c r="I5" t="s">
        <v>14</v>
      </c>
      <c r="J5" t="s">
        <v>10</v>
      </c>
    </row>
    <row r="6" spans="5:10" ht="15">
      <c r="E6" t="s">
        <v>38</v>
      </c>
      <c r="F6">
        <v>35</v>
      </c>
      <c r="G6">
        <v>110</v>
      </c>
      <c r="H6">
        <v>107.5</v>
      </c>
      <c r="I6">
        <v>24</v>
      </c>
      <c r="J6" s="12">
        <v>1652.49</v>
      </c>
    </row>
    <row r="7" spans="4:10" ht="15">
      <c r="D7" s="1"/>
      <c r="E7" s="1" t="s">
        <v>44</v>
      </c>
      <c r="F7" s="1"/>
      <c r="G7" s="1">
        <v>75</v>
      </c>
      <c r="H7" s="1">
        <v>70</v>
      </c>
      <c r="I7" s="1">
        <v>14</v>
      </c>
      <c r="J7" s="11">
        <v>771.26</v>
      </c>
    </row>
    <row r="8" spans="5:12" ht="15">
      <c r="E8" s="1" t="s">
        <v>51</v>
      </c>
      <c r="F8" s="1">
        <v>35</v>
      </c>
      <c r="G8" s="1">
        <v>100</v>
      </c>
      <c r="H8">
        <v>100</v>
      </c>
      <c r="I8" s="1">
        <v>30</v>
      </c>
      <c r="J8" s="11">
        <v>1985.4</v>
      </c>
      <c r="K8" s="1"/>
      <c r="L8" s="1"/>
    </row>
    <row r="9" spans="5:10" ht="15">
      <c r="E9" s="1"/>
      <c r="F9" s="1"/>
      <c r="G9" s="1"/>
      <c r="H9" s="1"/>
      <c r="I9" s="1"/>
      <c r="J9" s="11">
        <f>L9*'народный жим'!$I9*K14</f>
        <v>0</v>
      </c>
    </row>
    <row r="10" spans="4:10" ht="15">
      <c r="D10" s="1"/>
      <c r="J10" s="12">
        <f>L10*'народный жим'!$I10*K15</f>
        <v>0</v>
      </c>
    </row>
    <row r="11" ht="15">
      <c r="J11" s="12">
        <f>L11*'народный жим'!$I11*K16</f>
        <v>0</v>
      </c>
    </row>
    <row r="12" ht="15">
      <c r="J12" s="12">
        <f>L12*'народный жим'!$I12*K17</f>
        <v>0</v>
      </c>
    </row>
    <row r="13" ht="15">
      <c r="J13" s="12">
        <f>L13*'народный жим'!$I13*K18</f>
        <v>0</v>
      </c>
    </row>
    <row r="14" ht="15">
      <c r="J14" s="12">
        <f>L14*'народный жим'!$I14*K19</f>
        <v>0</v>
      </c>
    </row>
    <row r="15" ht="15">
      <c r="J15" s="12">
        <f>L15*'народный жим'!$I15*K20</f>
        <v>0</v>
      </c>
    </row>
    <row r="16" ht="15">
      <c r="J16" s="12">
        <f>L16*'народный жим'!$I16*K21</f>
        <v>0</v>
      </c>
    </row>
    <row r="17" ht="15">
      <c r="J17" s="12">
        <f>L17*'народный жим'!$I17*K22</f>
        <v>0</v>
      </c>
    </row>
    <row r="18" ht="15">
      <c r="J18" s="12">
        <f>L18*'народный жим'!$I18*K23</f>
        <v>0</v>
      </c>
    </row>
    <row r="19" spans="5:10" ht="15">
      <c r="E19" s="1"/>
      <c r="F19" s="1"/>
      <c r="G19" s="1"/>
      <c r="H19" s="1"/>
      <c r="I19" s="1"/>
      <c r="J19" s="11">
        <f>L19*'народный жим'!$I19*K24</f>
        <v>0</v>
      </c>
    </row>
    <row r="20" spans="5:10" ht="15">
      <c r="E20" s="1"/>
      <c r="F20" s="1"/>
      <c r="G20" s="1"/>
      <c r="H20" s="1"/>
      <c r="I20" s="1"/>
      <c r="J20" s="11">
        <f>L20*'народный жим'!$I20*K25</f>
        <v>0</v>
      </c>
    </row>
    <row r="21" spans="5:10" ht="15">
      <c r="E21" s="1"/>
      <c r="F21" s="1"/>
      <c r="G21" s="1"/>
      <c r="H21" s="1"/>
      <c r="I21" s="1"/>
      <c r="J21" s="11">
        <f>L21*'народный жим'!$I21*K26</f>
        <v>0</v>
      </c>
    </row>
    <row r="22" spans="5:10" ht="15">
      <c r="E22" s="1"/>
      <c r="F22" s="1"/>
      <c r="G22" s="1"/>
      <c r="H22" s="1"/>
      <c r="I22" s="1"/>
      <c r="J22" s="11">
        <f>L22*'народный жим'!$I22*K27</f>
        <v>0</v>
      </c>
    </row>
    <row r="23" spans="5:10" ht="15">
      <c r="E23" s="1"/>
      <c r="F23" s="1"/>
      <c r="G23" s="1"/>
      <c r="H23" s="1"/>
      <c r="I23" s="1"/>
      <c r="J23" s="11">
        <f>L23*'народный жим'!$I23*K28</f>
        <v>0</v>
      </c>
    </row>
    <row r="24" spans="5:10" ht="15">
      <c r="E24" s="1"/>
      <c r="F24" s="1"/>
      <c r="G24" s="1"/>
      <c r="H24" s="1"/>
      <c r="I24" s="1"/>
      <c r="J24" s="11">
        <f>L24*'народный жим'!$I24*K29</f>
        <v>0</v>
      </c>
    </row>
    <row r="25" spans="5:10" ht="15">
      <c r="E25" s="1"/>
      <c r="F25" s="1"/>
      <c r="G25" s="1"/>
      <c r="H25" s="1"/>
      <c r="I25" s="1"/>
      <c r="J25" s="11">
        <f>L25*'народный жим'!$I25*K30</f>
        <v>0</v>
      </c>
    </row>
    <row r="26" spans="5:10" ht="15">
      <c r="E26" s="1"/>
      <c r="F26" s="1"/>
      <c r="G26" s="1"/>
      <c r="H26" s="1"/>
      <c r="I26" s="1"/>
      <c r="J26" s="11">
        <f>L26*'народный жим'!$I26*K31</f>
        <v>0</v>
      </c>
    </row>
    <row r="27" spans="5:10" ht="15">
      <c r="E27" s="1"/>
      <c r="F27" s="1"/>
      <c r="G27" s="1"/>
      <c r="H27" s="1"/>
      <c r="I27" s="1"/>
      <c r="J27" s="11">
        <f>L27*'народный жим'!$I27*K32</f>
        <v>0</v>
      </c>
    </row>
    <row r="28" spans="5:10" ht="15">
      <c r="E28" s="1"/>
      <c r="F28" s="1"/>
      <c r="G28" s="1"/>
      <c r="H28" s="1"/>
      <c r="I28" s="1"/>
      <c r="J28" s="11">
        <f>L28*'народный жим'!$I28*K33</f>
        <v>0</v>
      </c>
    </row>
    <row r="29" spans="5:10" ht="15">
      <c r="E29" s="1"/>
      <c r="F29" s="1"/>
      <c r="G29" s="1"/>
      <c r="H29" s="1"/>
      <c r="I29" s="1"/>
      <c r="J29" s="11">
        <f>L29*'народный жим'!$I29*K34</f>
        <v>0</v>
      </c>
    </row>
    <row r="30" spans="5:10" ht="15">
      <c r="E30" s="1"/>
      <c r="F30" s="1"/>
      <c r="G30" s="1"/>
      <c r="H30" s="1"/>
      <c r="I30" s="1"/>
      <c r="J30" s="11">
        <f>L30*'народный жим'!$I30*K35</f>
        <v>0</v>
      </c>
    </row>
    <row r="31" spans="5:10" ht="15">
      <c r="E31" s="1"/>
      <c r="F31" s="1"/>
      <c r="G31" s="1"/>
      <c r="H31" s="1"/>
      <c r="I31" s="1"/>
      <c r="J31" s="11">
        <f>L31*'народный жим'!$I31*K36</f>
        <v>0</v>
      </c>
    </row>
    <row r="32" spans="5:10" ht="15">
      <c r="E32" s="1"/>
      <c r="F32" s="1"/>
      <c r="G32" s="1"/>
      <c r="H32" s="1"/>
      <c r="I32" s="1"/>
      <c r="J32" s="11">
        <f>L32*'народный жим'!$I32*K37</f>
        <v>0</v>
      </c>
    </row>
    <row r="33" spans="5:10" ht="15">
      <c r="E33" s="1"/>
      <c r="F33" s="1"/>
      <c r="G33" s="1"/>
      <c r="H33" s="1"/>
      <c r="I33" s="1"/>
      <c r="J33" s="11">
        <f>L33*'народный жим'!$I33*K38</f>
        <v>0</v>
      </c>
    </row>
    <row r="34" spans="5:10" ht="15">
      <c r="E34" s="1"/>
      <c r="F34" s="1"/>
      <c r="G34" s="1"/>
      <c r="H34" s="1"/>
      <c r="I34" s="1"/>
      <c r="J34" s="11">
        <f>L34*'народный жим'!$I34*K39</f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D3:L30"/>
  <sheetViews>
    <sheetView zoomScalePageLayoutView="87" workbookViewId="0" topLeftCell="A4">
      <selection activeCell="J21" sqref="I21:J21"/>
    </sheetView>
  </sheetViews>
  <sheetFormatPr defaultColWidth="8.8515625" defaultRowHeight="15"/>
  <cols>
    <col min="1" max="1" width="5.42187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18.7109375" style="0" customWidth="1"/>
    <col min="9" max="9" width="18.28125" style="0" customWidth="1"/>
    <col min="10" max="10" width="18.421875" style="0" customWidth="1"/>
    <col min="11" max="11" width="29.8515625" style="0" customWidth="1"/>
  </cols>
  <sheetData>
    <row r="3" spans="6:9" ht="46.5">
      <c r="F3" s="4" t="s">
        <v>11</v>
      </c>
      <c r="G3" s="4"/>
      <c r="H3" s="4"/>
      <c r="I3" s="4"/>
    </row>
    <row r="5" spans="5:11" ht="15">
      <c r="E5" t="s">
        <v>0</v>
      </c>
      <c r="F5" t="s">
        <v>1</v>
      </c>
      <c r="G5" t="s">
        <v>2</v>
      </c>
      <c r="H5" t="s">
        <v>4</v>
      </c>
      <c r="I5" t="s">
        <v>5</v>
      </c>
      <c r="J5" t="s">
        <v>6</v>
      </c>
      <c r="K5" t="s">
        <v>8</v>
      </c>
    </row>
    <row r="6" spans="4:11" ht="15">
      <c r="D6" s="1"/>
      <c r="E6" s="1" t="s">
        <v>44</v>
      </c>
      <c r="F6">
        <v>35</v>
      </c>
      <c r="G6">
        <v>75</v>
      </c>
      <c r="H6" s="6">
        <v>55</v>
      </c>
      <c r="I6" s="19">
        <v>60</v>
      </c>
      <c r="J6" s="20">
        <v>60</v>
      </c>
      <c r="K6">
        <v>36.5475</v>
      </c>
    </row>
    <row r="7" spans="5:11" ht="15">
      <c r="E7" t="s">
        <v>42</v>
      </c>
      <c r="F7">
        <v>17</v>
      </c>
      <c r="G7">
        <v>75</v>
      </c>
      <c r="H7" s="6">
        <v>50</v>
      </c>
      <c r="I7" s="6">
        <v>55</v>
      </c>
      <c r="J7" s="20">
        <v>60</v>
      </c>
      <c r="K7">
        <v>39.4713</v>
      </c>
    </row>
    <row r="8" spans="5:11" ht="15">
      <c r="E8" s="1" t="s">
        <v>35</v>
      </c>
      <c r="F8" s="1">
        <v>40</v>
      </c>
      <c r="G8" s="1">
        <v>67.5</v>
      </c>
      <c r="H8" s="6">
        <v>50</v>
      </c>
      <c r="I8" s="7">
        <v>55</v>
      </c>
      <c r="J8" s="21">
        <v>57.5</v>
      </c>
      <c r="K8" s="1">
        <v>39.919</v>
      </c>
    </row>
    <row r="9" spans="5:12" ht="13.5" customHeight="1">
      <c r="E9" s="1" t="s">
        <v>52</v>
      </c>
      <c r="F9" s="1">
        <v>40</v>
      </c>
      <c r="G9" s="1">
        <v>75</v>
      </c>
      <c r="H9" s="7">
        <v>60</v>
      </c>
      <c r="I9" s="18">
        <v>65</v>
      </c>
      <c r="J9" s="21">
        <v>65</v>
      </c>
      <c r="K9" s="1">
        <v>39.87</v>
      </c>
      <c r="L9" s="1"/>
    </row>
    <row r="10" spans="5:11" ht="15">
      <c r="E10" t="s">
        <v>31</v>
      </c>
      <c r="F10">
        <v>18</v>
      </c>
      <c r="G10">
        <v>82.5</v>
      </c>
      <c r="H10" s="6">
        <v>52.5</v>
      </c>
      <c r="I10" s="6">
        <v>60</v>
      </c>
      <c r="J10" s="9">
        <v>65</v>
      </c>
      <c r="K10">
        <v>42.6698</v>
      </c>
    </row>
    <row r="11" spans="5:11" ht="15">
      <c r="E11" s="1" t="s">
        <v>59</v>
      </c>
      <c r="F11" s="1">
        <v>35</v>
      </c>
      <c r="G11" s="1">
        <v>67.5</v>
      </c>
      <c r="H11" s="7">
        <v>52.5</v>
      </c>
      <c r="I11" s="7">
        <v>60</v>
      </c>
      <c r="J11" s="21">
        <v>77.5</v>
      </c>
      <c r="K11" s="1">
        <v>43.548</v>
      </c>
    </row>
    <row r="12" spans="5:11" ht="15">
      <c r="E12" t="s">
        <v>51</v>
      </c>
      <c r="F12" s="1">
        <v>35</v>
      </c>
      <c r="G12" s="1">
        <v>100</v>
      </c>
      <c r="H12" s="7">
        <v>70</v>
      </c>
      <c r="I12" s="7">
        <v>80</v>
      </c>
      <c r="J12" s="21">
        <v>85</v>
      </c>
      <c r="K12" s="1">
        <v>44.32</v>
      </c>
    </row>
    <row r="13" spans="5:11" ht="15">
      <c r="E13" t="s">
        <v>21</v>
      </c>
      <c r="F13">
        <v>39</v>
      </c>
      <c r="G13">
        <v>82.5</v>
      </c>
      <c r="H13" s="19">
        <v>65</v>
      </c>
      <c r="I13" s="6">
        <v>70</v>
      </c>
      <c r="J13" s="20">
        <v>75</v>
      </c>
      <c r="K13">
        <v>43.351</v>
      </c>
    </row>
    <row r="14" spans="5:11" ht="15">
      <c r="E14" s="1" t="s">
        <v>53</v>
      </c>
      <c r="F14" s="1">
        <v>23</v>
      </c>
      <c r="G14" s="1">
        <v>82.5</v>
      </c>
      <c r="H14" s="7">
        <v>70</v>
      </c>
      <c r="I14" s="18">
        <v>72.5</v>
      </c>
      <c r="J14" s="21">
        <v>75</v>
      </c>
      <c r="K14" s="1">
        <v>43.351</v>
      </c>
    </row>
    <row r="15" spans="5:11" ht="15">
      <c r="E15" s="1" t="s">
        <v>60</v>
      </c>
      <c r="F15" s="1">
        <v>30</v>
      </c>
      <c r="G15" s="1">
        <v>90</v>
      </c>
      <c r="H15" s="7">
        <v>72.5</v>
      </c>
      <c r="I15" s="7">
        <v>75</v>
      </c>
      <c r="J15" s="22">
        <v>77.5</v>
      </c>
      <c r="K15" s="1">
        <v>45.3608</v>
      </c>
    </row>
    <row r="16" spans="5:11" ht="15">
      <c r="E16" t="s">
        <v>41</v>
      </c>
      <c r="F16">
        <v>23</v>
      </c>
      <c r="G16">
        <v>125</v>
      </c>
      <c r="H16" s="6">
        <v>80</v>
      </c>
      <c r="I16" s="6">
        <v>85</v>
      </c>
      <c r="J16" s="9">
        <v>90</v>
      </c>
      <c r="K16">
        <v>46.89</v>
      </c>
    </row>
    <row r="17" spans="5:11" ht="15">
      <c r="E17" t="s">
        <v>30</v>
      </c>
      <c r="F17">
        <v>22</v>
      </c>
      <c r="G17">
        <v>90</v>
      </c>
      <c r="H17" s="6">
        <v>70</v>
      </c>
      <c r="I17" s="6">
        <v>80</v>
      </c>
      <c r="J17" s="20">
        <v>85</v>
      </c>
      <c r="K17">
        <v>47.2922</v>
      </c>
    </row>
    <row r="18" spans="5:11" ht="15">
      <c r="E18" s="1" t="s">
        <v>61</v>
      </c>
      <c r="F18" s="1">
        <v>20</v>
      </c>
      <c r="G18" s="1">
        <v>75</v>
      </c>
      <c r="H18" s="7">
        <v>65</v>
      </c>
      <c r="I18" s="7">
        <v>70</v>
      </c>
      <c r="J18" s="21">
        <v>75</v>
      </c>
      <c r="K18" s="1">
        <v>47.9105</v>
      </c>
    </row>
    <row r="19" spans="5:11" ht="15">
      <c r="E19" t="s">
        <v>26</v>
      </c>
      <c r="F19">
        <v>19</v>
      </c>
      <c r="G19">
        <v>67.5</v>
      </c>
      <c r="H19" s="6">
        <v>55</v>
      </c>
      <c r="I19" s="6">
        <v>60</v>
      </c>
      <c r="J19" s="9">
        <v>65</v>
      </c>
      <c r="K19">
        <v>49.0641</v>
      </c>
    </row>
    <row r="20" spans="5:11" ht="15">
      <c r="E20" t="s">
        <v>45</v>
      </c>
      <c r="F20">
        <v>24</v>
      </c>
      <c r="G20">
        <v>75</v>
      </c>
      <c r="H20" s="6">
        <v>75</v>
      </c>
      <c r="I20" s="6">
        <v>77.5</v>
      </c>
      <c r="J20" s="20">
        <v>80</v>
      </c>
      <c r="K20">
        <v>51.4988</v>
      </c>
    </row>
    <row r="21" spans="5:11" ht="15">
      <c r="E21" s="1" t="s">
        <v>49</v>
      </c>
      <c r="F21" s="1">
        <v>67</v>
      </c>
      <c r="G21" s="1">
        <v>90</v>
      </c>
      <c r="H21" s="7">
        <v>50</v>
      </c>
      <c r="I21" s="17"/>
      <c r="J21" s="17"/>
      <c r="K21" s="1">
        <v>58.8227</v>
      </c>
    </row>
    <row r="22" spans="5:11" ht="15">
      <c r="E22" t="s">
        <v>43</v>
      </c>
      <c r="F22">
        <v>58</v>
      </c>
      <c r="G22">
        <v>90</v>
      </c>
      <c r="H22" s="19">
        <v>65</v>
      </c>
      <c r="I22" s="6">
        <v>65</v>
      </c>
      <c r="J22" s="9">
        <v>70</v>
      </c>
      <c r="K22">
        <v>62.8905</v>
      </c>
    </row>
    <row r="23" spans="5:11" ht="15">
      <c r="E23" s="1"/>
      <c r="F23" s="1"/>
      <c r="G23" s="1"/>
      <c r="H23" s="1"/>
      <c r="I23" s="1"/>
      <c r="J23" s="1"/>
      <c r="K23" s="1"/>
    </row>
    <row r="24" spans="5:11" ht="15">
      <c r="E24" s="1"/>
      <c r="F24" s="1"/>
      <c r="G24" s="1"/>
      <c r="H24" s="1"/>
      <c r="I24" s="1"/>
      <c r="J24" s="1"/>
      <c r="K24" s="1"/>
    </row>
    <row r="25" spans="5:11" ht="15">
      <c r="E25" s="1"/>
      <c r="F25" s="1"/>
      <c r="G25" s="1"/>
      <c r="H25" s="1"/>
      <c r="I25" s="1"/>
      <c r="J25" s="1"/>
      <c r="K25" s="1"/>
    </row>
    <row r="26" spans="5:11" ht="15">
      <c r="E26" s="1"/>
      <c r="F26" s="1"/>
      <c r="G26" s="1"/>
      <c r="H26" s="1"/>
      <c r="I26" s="1"/>
      <c r="J26" s="1"/>
      <c r="K26" s="1"/>
    </row>
    <row r="27" spans="5:11" ht="15">
      <c r="E27" s="1"/>
      <c r="F27" s="1"/>
      <c r="G27" s="1"/>
      <c r="H27" s="1"/>
      <c r="I27" s="1"/>
      <c r="J27" s="1"/>
      <c r="K27" s="1"/>
    </row>
    <row r="28" spans="5:11" ht="15">
      <c r="E28" s="1"/>
      <c r="F28" s="1"/>
      <c r="G28" s="1"/>
      <c r="H28" s="1"/>
      <c r="I28" s="1"/>
      <c r="J28" s="1"/>
      <c r="K28" s="1"/>
    </row>
    <row r="29" spans="5:11" ht="15">
      <c r="E29" s="1"/>
      <c r="F29" s="1"/>
      <c r="G29" s="1"/>
      <c r="H29" s="1"/>
      <c r="I29" s="1"/>
      <c r="J29" s="1"/>
      <c r="K29" s="1"/>
    </row>
    <row r="30" spans="5:11" ht="15">
      <c r="E30" s="1"/>
      <c r="F30" s="1"/>
      <c r="G30" s="1"/>
      <c r="H30" s="1"/>
      <c r="I30" s="1"/>
      <c r="J30" s="1"/>
      <c r="K30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D3:L33"/>
  <sheetViews>
    <sheetView zoomScalePageLayoutView="0" workbookViewId="0" topLeftCell="E4">
      <selection activeCell="J11" sqref="J11"/>
    </sheetView>
  </sheetViews>
  <sheetFormatPr defaultColWidth="8.8515625" defaultRowHeight="15"/>
  <cols>
    <col min="1" max="1" width="7.14062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18.7109375" style="0" customWidth="1"/>
    <col min="9" max="9" width="25.00390625" style="0" customWidth="1"/>
    <col min="10" max="10" width="21.7109375" style="0" customWidth="1"/>
  </cols>
  <sheetData>
    <row r="3" spans="6:8" ht="46.5">
      <c r="F3" s="4" t="s">
        <v>16</v>
      </c>
      <c r="G3" s="4"/>
      <c r="H3" s="4"/>
    </row>
    <row r="5" spans="5:10" ht="15">
      <c r="E5" t="s">
        <v>0</v>
      </c>
      <c r="F5" t="s">
        <v>1</v>
      </c>
      <c r="G5" t="s">
        <v>2</v>
      </c>
      <c r="H5" t="s">
        <v>12</v>
      </c>
      <c r="I5" t="s">
        <v>14</v>
      </c>
      <c r="J5" t="s">
        <v>10</v>
      </c>
    </row>
    <row r="6" spans="4:10" ht="15">
      <c r="D6" s="1"/>
      <c r="E6" t="s">
        <v>45</v>
      </c>
      <c r="F6" s="1">
        <v>24</v>
      </c>
      <c r="G6" s="1">
        <v>75</v>
      </c>
      <c r="H6">
        <v>50</v>
      </c>
      <c r="I6" s="1">
        <v>27</v>
      </c>
      <c r="J6" s="11">
        <v>1062.45</v>
      </c>
    </row>
    <row r="7" spans="5:12" ht="15">
      <c r="E7" t="s">
        <v>51</v>
      </c>
      <c r="F7">
        <v>35</v>
      </c>
      <c r="G7">
        <v>100</v>
      </c>
      <c r="H7">
        <v>50</v>
      </c>
      <c r="I7">
        <v>30</v>
      </c>
      <c r="J7" s="12">
        <v>992.7</v>
      </c>
      <c r="K7" s="1"/>
      <c r="L7" s="1"/>
    </row>
    <row r="8" spans="5:10" ht="15" hidden="1">
      <c r="E8" s="1" t="s">
        <v>57</v>
      </c>
      <c r="F8" s="1">
        <v>55</v>
      </c>
      <c r="G8" s="1">
        <v>77.5</v>
      </c>
      <c r="H8" s="1"/>
      <c r="I8" s="1"/>
      <c r="J8" s="11">
        <f>L8*'русский бицепс'!$I8*K13</f>
        <v>0</v>
      </c>
    </row>
    <row r="9" spans="4:10" ht="15">
      <c r="D9" s="1"/>
      <c r="E9" t="s">
        <v>58</v>
      </c>
      <c r="F9">
        <v>42</v>
      </c>
      <c r="G9">
        <v>75</v>
      </c>
      <c r="H9">
        <v>50</v>
      </c>
      <c r="I9">
        <v>40</v>
      </c>
      <c r="J9" s="12">
        <v>1180.5</v>
      </c>
    </row>
    <row r="10" spans="5:10" ht="15">
      <c r="E10" t="s">
        <v>63</v>
      </c>
      <c r="F10">
        <v>30</v>
      </c>
      <c r="G10">
        <v>90</v>
      </c>
      <c r="H10">
        <v>50</v>
      </c>
      <c r="I10">
        <v>35</v>
      </c>
      <c r="J10" s="12">
        <v>1248.975</v>
      </c>
    </row>
    <row r="11" ht="15">
      <c r="J11" s="12">
        <f>L11*'русский бицепс'!$I11*K16</f>
        <v>0</v>
      </c>
    </row>
    <row r="12" ht="15">
      <c r="J12" s="12">
        <f>L12*'русский бицепс'!$I12*K17</f>
        <v>0</v>
      </c>
    </row>
    <row r="13" ht="15">
      <c r="J13" s="12">
        <f>L13*'русский бицепс'!$I13*K18</f>
        <v>0</v>
      </c>
    </row>
    <row r="14" ht="15">
      <c r="J14" s="12">
        <f>L14*'русский бицепс'!$I14*K19</f>
        <v>0</v>
      </c>
    </row>
    <row r="15" ht="15">
      <c r="J15" s="12">
        <f>L15*'русский бицепс'!$I15*K20</f>
        <v>0</v>
      </c>
    </row>
    <row r="16" ht="15">
      <c r="J16" s="12">
        <f>L16*'русский бицепс'!$I16*K21</f>
        <v>0</v>
      </c>
    </row>
    <row r="17" ht="15">
      <c r="J17" s="12">
        <f>L17*'русский бицепс'!$I17*K22</f>
        <v>0</v>
      </c>
    </row>
    <row r="18" spans="5:10" ht="15">
      <c r="E18" s="1"/>
      <c r="F18" s="1"/>
      <c r="G18" s="1"/>
      <c r="H18" s="1"/>
      <c r="I18" s="1"/>
      <c r="J18" s="11">
        <f>L18*'русский бицепс'!$I18*K23</f>
        <v>0</v>
      </c>
    </row>
    <row r="19" spans="5:10" ht="15">
      <c r="E19" s="1"/>
      <c r="F19" s="1"/>
      <c r="G19" s="1"/>
      <c r="H19" s="1"/>
      <c r="I19" s="1"/>
      <c r="J19" s="11">
        <f>L19*'русский бицепс'!$I19*K24</f>
        <v>0</v>
      </c>
    </row>
    <row r="20" spans="5:10" ht="15">
      <c r="E20" s="1"/>
      <c r="F20" s="1"/>
      <c r="G20" s="1"/>
      <c r="H20" s="1"/>
      <c r="I20" s="1"/>
      <c r="J20" s="11">
        <f>L20*'русский бицепс'!$I20*K25</f>
        <v>0</v>
      </c>
    </row>
    <row r="21" spans="5:10" ht="15">
      <c r="E21" s="1"/>
      <c r="F21" s="1"/>
      <c r="G21" s="1"/>
      <c r="H21" s="1"/>
      <c r="I21" s="1"/>
      <c r="J21" s="11">
        <f>L21*'русский бицепс'!$I21*K26</f>
        <v>0</v>
      </c>
    </row>
    <row r="22" spans="5:10" ht="15">
      <c r="E22" s="1"/>
      <c r="F22" s="1"/>
      <c r="G22" s="1"/>
      <c r="H22" s="1"/>
      <c r="I22" s="1"/>
      <c r="J22" s="11">
        <f>L22*'русский бицепс'!$I22*K27</f>
        <v>0</v>
      </c>
    </row>
    <row r="23" spans="5:10" ht="15">
      <c r="E23" s="1"/>
      <c r="F23" s="1"/>
      <c r="G23" s="1"/>
      <c r="H23" s="1"/>
      <c r="I23" s="1"/>
      <c r="J23" s="11">
        <f>L23*'русский бицепс'!$I23*K28</f>
        <v>0</v>
      </c>
    </row>
    <row r="24" spans="5:10" ht="15">
      <c r="E24" s="1"/>
      <c r="F24" s="1"/>
      <c r="G24" s="1"/>
      <c r="H24" s="1"/>
      <c r="I24" s="1"/>
      <c r="J24" s="11">
        <f>L24*'русский бицепс'!$I24*K29</f>
        <v>0</v>
      </c>
    </row>
    <row r="25" spans="5:10" ht="15">
      <c r="E25" s="1"/>
      <c r="F25" s="1"/>
      <c r="G25" s="1"/>
      <c r="H25" s="1"/>
      <c r="I25" s="1"/>
      <c r="J25" s="11">
        <f>L25*'русский бицепс'!$I25*K30</f>
        <v>0</v>
      </c>
    </row>
    <row r="26" spans="5:10" ht="15">
      <c r="E26" s="1"/>
      <c r="F26" s="1"/>
      <c r="G26" s="1"/>
      <c r="H26" s="1"/>
      <c r="I26" s="1"/>
      <c r="J26" s="11">
        <f>L26*'русский бицепс'!$I26*K31</f>
        <v>0</v>
      </c>
    </row>
    <row r="27" spans="5:10" ht="15">
      <c r="E27" s="1"/>
      <c r="F27" s="1"/>
      <c r="G27" s="1"/>
      <c r="H27" s="1"/>
      <c r="I27" s="1"/>
      <c r="J27" s="11">
        <f>L27*'русский бицепс'!$I27*K32</f>
        <v>0</v>
      </c>
    </row>
    <row r="28" spans="5:10" ht="15">
      <c r="E28" s="1"/>
      <c r="F28" s="1"/>
      <c r="G28" s="1"/>
      <c r="H28" s="1"/>
      <c r="I28" s="1"/>
      <c r="J28" s="11">
        <f>L28*'русский бицепс'!$I28*K33</f>
        <v>0</v>
      </c>
    </row>
    <row r="29" spans="5:10" ht="15">
      <c r="E29" s="1"/>
      <c r="F29" s="1"/>
      <c r="G29" s="1"/>
      <c r="H29" s="1"/>
      <c r="I29" s="1"/>
      <c r="J29" s="11">
        <f>L29*'русский бицепс'!$I29*K34</f>
        <v>0</v>
      </c>
    </row>
    <row r="30" spans="5:10" ht="15">
      <c r="E30" s="1"/>
      <c r="F30" s="1"/>
      <c r="G30" s="1"/>
      <c r="H30" s="1"/>
      <c r="I30" s="1"/>
      <c r="J30" s="11">
        <f>L30*'русский бицепс'!$I30*K35</f>
        <v>0</v>
      </c>
    </row>
    <row r="31" spans="5:10" ht="15">
      <c r="E31" s="1"/>
      <c r="F31" s="1"/>
      <c r="G31" s="1"/>
      <c r="H31" s="1"/>
      <c r="I31" s="1"/>
      <c r="J31" s="11">
        <f>L31*'русский бицепс'!$I31*K36</f>
        <v>0</v>
      </c>
    </row>
    <row r="32" spans="5:10" ht="15">
      <c r="E32" s="1"/>
      <c r="F32" s="1"/>
      <c r="G32" s="1"/>
      <c r="H32" s="1"/>
      <c r="I32" s="1"/>
      <c r="J32" s="11">
        <f>L32*'русский бицепс'!$I32*K37</f>
        <v>0</v>
      </c>
    </row>
    <row r="33" spans="5:10" ht="15">
      <c r="E33" s="1"/>
      <c r="F33" s="1"/>
      <c r="G33" s="1"/>
      <c r="H33" s="1"/>
      <c r="I33" s="1"/>
      <c r="J33" s="11">
        <f>L33*'русский бицепс'!$I33*K38</f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E3:K32"/>
  <sheetViews>
    <sheetView zoomScalePageLayoutView="0" workbookViewId="0" topLeftCell="A1">
      <selection activeCell="E6" sqref="E6:J8"/>
    </sheetView>
  </sheetViews>
  <sheetFormatPr defaultColWidth="8.8515625" defaultRowHeight="15"/>
  <cols>
    <col min="1" max="1" width="5.421875" style="0" customWidth="1"/>
    <col min="2" max="4" width="9.140625" style="0" hidden="1" customWidth="1"/>
    <col min="5" max="5" width="29.8515625" style="0" customWidth="1"/>
    <col min="6" max="6" width="12.421875" style="0" customWidth="1"/>
    <col min="7" max="7" width="8.8515625" style="0" customWidth="1"/>
    <col min="8" max="8" width="18.7109375" style="0" customWidth="1"/>
    <col min="9" max="9" width="18.28125" style="0" customWidth="1"/>
    <col min="10" max="10" width="18.421875" style="0" customWidth="1"/>
    <col min="11" max="11" width="29.8515625" style="0" customWidth="1"/>
  </cols>
  <sheetData>
    <row r="3" spans="6:9" ht="46.5">
      <c r="F3" s="4" t="s">
        <v>11</v>
      </c>
      <c r="G3" s="4"/>
      <c r="H3" s="4"/>
      <c r="I3" s="4"/>
    </row>
    <row r="5" spans="5:11" ht="15">
      <c r="E5" t="s">
        <v>0</v>
      </c>
      <c r="F5" t="s">
        <v>1</v>
      </c>
      <c r="G5" t="s">
        <v>2</v>
      </c>
      <c r="H5" t="s">
        <v>4</v>
      </c>
      <c r="I5" t="s">
        <v>5</v>
      </c>
      <c r="J5" t="s">
        <v>6</v>
      </c>
      <c r="K5" t="s">
        <v>8</v>
      </c>
    </row>
    <row r="6" spans="8:10" ht="15">
      <c r="H6" s="6"/>
      <c r="I6" s="6"/>
      <c r="J6" s="8"/>
    </row>
    <row r="7" spans="8:10" ht="15">
      <c r="H7" s="6"/>
      <c r="I7" s="6"/>
      <c r="J7" s="5"/>
    </row>
    <row r="8" spans="8:10" ht="15">
      <c r="H8" s="6"/>
      <c r="I8" s="6"/>
      <c r="J8" s="5"/>
    </row>
    <row r="9" spans="8:9" ht="15">
      <c r="H9" s="8"/>
      <c r="I9" s="5"/>
    </row>
    <row r="17" spans="5:11" ht="15">
      <c r="E17" s="1"/>
      <c r="F17" s="1"/>
      <c r="G17" s="1"/>
      <c r="H17" s="1"/>
      <c r="I17" s="1"/>
      <c r="J17" s="1"/>
      <c r="K17" s="1"/>
    </row>
    <row r="18" spans="5:11" ht="15">
      <c r="E18" s="1"/>
      <c r="F18" s="1"/>
      <c r="G18" s="1"/>
      <c r="H18" s="1"/>
      <c r="I18" s="1"/>
      <c r="J18" s="1"/>
      <c r="K18" s="1"/>
    </row>
    <row r="19" spans="5:11" ht="15">
      <c r="E19" s="1"/>
      <c r="F19" s="1"/>
      <c r="G19" s="1"/>
      <c r="H19" s="1"/>
      <c r="I19" s="1"/>
      <c r="J19" s="1"/>
      <c r="K19" s="1"/>
    </row>
    <row r="20" spans="5:11" ht="15">
      <c r="E20" s="1"/>
      <c r="F20" s="1"/>
      <c r="G20" s="1"/>
      <c r="H20" s="1"/>
      <c r="I20" s="1"/>
      <c r="J20" s="1"/>
      <c r="K20" s="1"/>
    </row>
    <row r="21" spans="5:11" ht="15">
      <c r="E21" s="1"/>
      <c r="F21" s="1"/>
      <c r="G21" s="1"/>
      <c r="H21" s="1"/>
      <c r="I21" s="1"/>
      <c r="J21" s="1"/>
      <c r="K21" s="1"/>
    </row>
    <row r="22" spans="5:11" ht="15">
      <c r="E22" s="1"/>
      <c r="F22" s="1"/>
      <c r="G22" s="1"/>
      <c r="H22" s="1"/>
      <c r="I22" s="1"/>
      <c r="J22" s="1"/>
      <c r="K22" s="1"/>
    </row>
    <row r="23" spans="5:11" ht="15">
      <c r="E23" s="1"/>
      <c r="F23" s="1"/>
      <c r="G23" s="1"/>
      <c r="H23" s="1"/>
      <c r="I23" s="1"/>
      <c r="J23" s="1"/>
      <c r="K23" s="1"/>
    </row>
    <row r="24" spans="5:11" ht="15">
      <c r="E24" s="1"/>
      <c r="F24" s="1"/>
      <c r="G24" s="1"/>
      <c r="H24" s="1"/>
      <c r="I24" s="1"/>
      <c r="J24" s="1"/>
      <c r="K24" s="1"/>
    </row>
    <row r="25" spans="5:11" ht="15">
      <c r="E25" s="1"/>
      <c r="F25" s="1"/>
      <c r="G25" s="1"/>
      <c r="H25" s="1"/>
      <c r="I25" s="1"/>
      <c r="J25" s="1"/>
      <c r="K25" s="1"/>
    </row>
    <row r="26" spans="5:11" ht="15">
      <c r="E26" s="1"/>
      <c r="F26" s="1"/>
      <c r="G26" s="1"/>
      <c r="H26" s="1"/>
      <c r="I26" s="1"/>
      <c r="J26" s="1"/>
      <c r="K26" s="1"/>
    </row>
    <row r="27" spans="5:11" ht="15">
      <c r="E27" s="1"/>
      <c r="F27" s="1"/>
      <c r="G27" s="1"/>
      <c r="H27" s="1"/>
      <c r="I27" s="1"/>
      <c r="J27" s="1"/>
      <c r="K27" s="1"/>
    </row>
    <row r="28" spans="5:11" ht="15">
      <c r="E28" s="1"/>
      <c r="F28" s="1"/>
      <c r="G28" s="1"/>
      <c r="H28" s="1"/>
      <c r="I28" s="1"/>
      <c r="J28" s="1"/>
      <c r="K28" s="1"/>
    </row>
    <row r="29" spans="5:11" ht="15">
      <c r="E29" s="1"/>
      <c r="F29" s="1"/>
      <c r="G29" s="1"/>
      <c r="H29" s="1"/>
      <c r="I29" s="1"/>
      <c r="J29" s="1"/>
      <c r="K29" s="1"/>
    </row>
    <row r="30" spans="5:11" ht="15">
      <c r="E30" s="1"/>
      <c r="F30" s="1"/>
      <c r="G30" s="1"/>
      <c r="H30" s="1"/>
      <c r="I30" s="1"/>
      <c r="J30" s="1"/>
      <c r="K30" s="1"/>
    </row>
    <row r="31" spans="5:11" ht="15">
      <c r="E31" s="1"/>
      <c r="F31" s="1"/>
      <c r="G31" s="1"/>
      <c r="H31" s="1"/>
      <c r="I31" s="1"/>
      <c r="J31" s="1"/>
      <c r="K31" s="1"/>
    </row>
    <row r="32" spans="5:11" ht="15">
      <c r="E32" s="1"/>
      <c r="F32" s="1"/>
      <c r="G32" s="1"/>
      <c r="H32" s="1"/>
      <c r="I32" s="1"/>
      <c r="J32" s="1"/>
      <c r="K32" s="1"/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2020-09-10T10:10:09Z</dcterms:modified>
  <cp:category/>
  <cp:version/>
  <cp:contentType/>
  <cp:contentStatus/>
</cp:coreProperties>
</file>